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60" tabRatio="560" activeTab="4"/>
  </bookViews>
  <sheets>
    <sheet name="Toplam Ders saatleri" sheetId="1" r:id="rId1"/>
    <sheet name="1.Kurul " sheetId="2" r:id="rId2"/>
    <sheet name="2.Kurul" sheetId="3" r:id="rId3"/>
    <sheet name="DM kurul 3" sheetId="4" r:id="rId4"/>
    <sheet name="DM kurul 4" sheetId="5" r:id="rId5"/>
  </sheets>
  <definedNames>
    <definedName name="_xlnm._FilterDatabase" localSheetId="1" hidden="1">'1.Kurul '!$A$89:$L$90</definedName>
    <definedName name="_xlnm._FilterDatabase" localSheetId="2" hidden="1">'2.Kurul'!$C$1:$C$504</definedName>
    <definedName name="_xlnm.Print_Area" localSheetId="1">'1.Kurul '!$A$32:$F$239</definedName>
    <definedName name="_xlnm.Print_Area" localSheetId="2">'2.Kurul'!$A$1:$F$400</definedName>
  </definedNames>
  <calcPr fullCalcOnLoad="1"/>
</workbook>
</file>

<file path=xl/sharedStrings.xml><?xml version="1.0" encoding="utf-8"?>
<sst xmlns="http://schemas.openxmlformats.org/spreadsheetml/2006/main" count="7134" uniqueCount="1656">
  <si>
    <t>Biyofizik</t>
  </si>
  <si>
    <t>Anatomi</t>
  </si>
  <si>
    <t>TOPLAM</t>
  </si>
  <si>
    <t>Saat</t>
  </si>
  <si>
    <t>Öğretim Üyesi</t>
  </si>
  <si>
    <t>Histoloji ve Embriyoloji</t>
  </si>
  <si>
    <t>Ders Kodu</t>
  </si>
  <si>
    <t>Ders Adı</t>
  </si>
  <si>
    <t>Ders Başlığı</t>
  </si>
  <si>
    <t>Tıbbi Biyokimya</t>
  </si>
  <si>
    <t>Dersler</t>
  </si>
  <si>
    <t>Öğrenim Hedefi</t>
  </si>
  <si>
    <t>T.C.</t>
  </si>
  <si>
    <t>TIP FAKÜLTESİ</t>
  </si>
  <si>
    <t>2. HAFTA</t>
  </si>
  <si>
    <t>3. HAFTA</t>
  </si>
  <si>
    <t>4. HAFTA</t>
  </si>
  <si>
    <t>5. HAFTA</t>
  </si>
  <si>
    <t>6. HAFTA</t>
  </si>
  <si>
    <t>7. HAFTA</t>
  </si>
  <si>
    <t>Fizyoloji</t>
  </si>
  <si>
    <t>Tıbbi Mikrobiyoloji</t>
  </si>
  <si>
    <t>1. HAFTA</t>
  </si>
  <si>
    <t>Ders Saati</t>
  </si>
  <si>
    <t>8. HAFTA</t>
  </si>
  <si>
    <t>9. HAFTA</t>
  </si>
  <si>
    <t>RESMİ TATİL</t>
  </si>
  <si>
    <t>Fizyoloji Laboratuvar</t>
  </si>
  <si>
    <t>Biyofizik Laboratuvar</t>
  </si>
  <si>
    <t>Anatomi Laboratuvar</t>
  </si>
  <si>
    <t>Histoloji ve Embriyoloji Laboratuvar</t>
  </si>
  <si>
    <t>Puan Hesabı</t>
  </si>
  <si>
    <t>10:00 KURUL SINAVI</t>
  </si>
  <si>
    <t>TEORİK</t>
  </si>
  <si>
    <t>PRATİK</t>
  </si>
  <si>
    <t>2. DÖNEM 06/02/2023-09/06/2023 (18 HAFTA)</t>
  </si>
  <si>
    <t>RESMİ TATİLLER</t>
  </si>
  <si>
    <t>28 EKİM CUMA YARIM GÜN ÖĞLEDEN SONRA</t>
  </si>
  <si>
    <t xml:space="preserve">21 OCAK-5 ŞUBAT ARA TATİL </t>
  </si>
  <si>
    <t>20-21 NİSAN PERŞEMBE CUMA AREFE VE RAMAZAN BAYRAMI</t>
  </si>
  <si>
    <t>TOPLAM DERS SAATİ</t>
  </si>
  <si>
    <t xml:space="preserve">Tıbbi Klinik Beceriler </t>
  </si>
  <si>
    <t>08:50-09:30</t>
  </si>
  <si>
    <t>09:40-10:20</t>
  </si>
  <si>
    <t>10:30-11:10</t>
  </si>
  <si>
    <t>11:20-12:00</t>
  </si>
  <si>
    <t>14:20-15:00</t>
  </si>
  <si>
    <t>13:30-14:10</t>
  </si>
  <si>
    <t>15:10-15.50</t>
  </si>
  <si>
    <t>16:00-16.40</t>
  </si>
  <si>
    <t>KARAMANOĞLU MEHMETBEY ÜNİVERSİTESİ</t>
  </si>
  <si>
    <t>2022-2023 EĞİTİM-ÖĞRETİM YILI</t>
  </si>
  <si>
    <r>
      <rPr>
        <b/>
        <sz val="12"/>
        <color indexed="8"/>
        <rFont val="Times New Roman"/>
        <family val="1"/>
      </rPr>
      <t xml:space="preserve">Dekan:  </t>
    </r>
    <r>
      <rPr>
        <sz val="12"/>
        <color indexed="8"/>
        <rFont val="Times New Roman"/>
        <family val="1"/>
      </rPr>
      <t>Prof. Dr. Dursun ODABAŞ</t>
    </r>
  </si>
  <si>
    <r>
      <t>Dekan Yardımcısı:</t>
    </r>
    <r>
      <rPr>
        <sz val="12"/>
        <color indexed="8"/>
        <rFont val="Times New Roman"/>
        <family val="1"/>
      </rPr>
      <t xml:space="preserve"> Prof. Dr. Hilal ECESOY</t>
    </r>
  </si>
  <si>
    <t>Tıbbi Biyokimya Laboratuvar</t>
  </si>
  <si>
    <t>Klinik Becerileri</t>
  </si>
  <si>
    <t>Klinik Becerileri Uygulama</t>
  </si>
  <si>
    <t>Tıbbi Klinik Beceriler Uygulama</t>
  </si>
  <si>
    <r>
      <t xml:space="preserve">Dekan Yardımcısı: </t>
    </r>
    <r>
      <rPr>
        <sz val="12"/>
        <color indexed="8"/>
        <rFont val="Times New Roman"/>
        <family val="1"/>
      </rPr>
      <t>Prof. Dr. Figen TAŞER</t>
    </r>
  </si>
  <si>
    <r>
      <rPr>
        <b/>
        <sz val="12"/>
        <color indexed="8"/>
        <rFont val="Times New Roman"/>
        <family val="1"/>
      </rPr>
      <t xml:space="preserve">Başkoordinatör:  </t>
    </r>
    <r>
      <rPr>
        <sz val="12"/>
        <color indexed="8"/>
        <rFont val="Times New Roman"/>
        <family val="1"/>
      </rPr>
      <t>Prof. Dr. Figen TAŞER</t>
    </r>
  </si>
  <si>
    <t>26 Eylül Pazartesi</t>
  </si>
  <si>
    <t>27 Eylül Salı</t>
  </si>
  <si>
    <t>28 Eylül Çarşamba</t>
  </si>
  <si>
    <t>29 Eylül Perşembe</t>
  </si>
  <si>
    <t>30 Eylül Cuma</t>
  </si>
  <si>
    <t>3 Ekim Pazartesi</t>
  </si>
  <si>
    <t>4 Ekim Salı</t>
  </si>
  <si>
    <t>5 Ekim Çarşamba</t>
  </si>
  <si>
    <t>6 Ekim Perşembe</t>
  </si>
  <si>
    <t>7 Ekim Cuma</t>
  </si>
  <si>
    <t>10 Ekim Pazartesi</t>
  </si>
  <si>
    <t>11 Ekim Salı</t>
  </si>
  <si>
    <t>12 Ekim Çarşamba</t>
  </si>
  <si>
    <t>13 Ekim Perşembe</t>
  </si>
  <si>
    <t>14 Ekim Cuma</t>
  </si>
  <si>
    <t>17 Ekim Pazartesi</t>
  </si>
  <si>
    <t>18 Ekim Salı</t>
  </si>
  <si>
    <t>19 Ekim Çarşamba</t>
  </si>
  <si>
    <t>20 Ekim Perşembe</t>
  </si>
  <si>
    <t>21 Ekim Cuma</t>
  </si>
  <si>
    <t>24 Ekim Pazartesi</t>
  </si>
  <si>
    <t>25 Ekim Salı</t>
  </si>
  <si>
    <t>26 Ekim Çarşamba</t>
  </si>
  <si>
    <t>27 Ekim Perşembe</t>
  </si>
  <si>
    <t>28 Ekim Cuma</t>
  </si>
  <si>
    <t>31 Ekim Pazartesi</t>
  </si>
  <si>
    <t>1 Kasım Salı</t>
  </si>
  <si>
    <t>2 Kasım Çarşamba</t>
  </si>
  <si>
    <t>3 Kasım Perşembe</t>
  </si>
  <si>
    <t>4 Kasım Cuma</t>
  </si>
  <si>
    <t>7 Kasım Pazartesi</t>
  </si>
  <si>
    <t>8 Kasım Salı</t>
  </si>
  <si>
    <t>10 Kasım Perşembe</t>
  </si>
  <si>
    <t>14 Kasım Pazartesi</t>
  </si>
  <si>
    <t>15 Kasım Salı</t>
  </si>
  <si>
    <t>16 Kasım Çarşamba</t>
  </si>
  <si>
    <t>17 Kasım Perşembe</t>
  </si>
  <si>
    <t>18 Kasım Cuma</t>
  </si>
  <si>
    <t>21 Kasım Pazartesi</t>
  </si>
  <si>
    <t>22 Kasım Salı</t>
  </si>
  <si>
    <t>23 Kasım Çarşamba</t>
  </si>
  <si>
    <t>24 Kasım Perşembe</t>
  </si>
  <si>
    <t>25 Kasım Cuma</t>
  </si>
  <si>
    <t>28 Kasım Pazartesi</t>
  </si>
  <si>
    <t>29 Kasım Salı</t>
  </si>
  <si>
    <t>30 Kasım Çarşamba</t>
  </si>
  <si>
    <t>1 Aralık Perşembe</t>
  </si>
  <si>
    <t>2 Aralık Cuma</t>
  </si>
  <si>
    <t>5 Aralık Pazartesi</t>
  </si>
  <si>
    <t>6 Aralık Salı</t>
  </si>
  <si>
    <t>7 Aralık Çarşamba</t>
  </si>
  <si>
    <t>8 Aralık Perşembe</t>
  </si>
  <si>
    <t>12 Aralık Pazartesi</t>
  </si>
  <si>
    <t>13 Aralık Salı</t>
  </si>
  <si>
    <t>14 Aralık Çarşamba</t>
  </si>
  <si>
    <t>15 Aralık Perşembe</t>
  </si>
  <si>
    <t>16 Aralık Cuma</t>
  </si>
  <si>
    <t>19 Aralık Pazartesi</t>
  </si>
  <si>
    <t>20 Aralık Salı</t>
  </si>
  <si>
    <t>21 Aralık Çarşamba</t>
  </si>
  <si>
    <t>22 Aralık Perşembe</t>
  </si>
  <si>
    <t>23 Aralık Cuma</t>
  </si>
  <si>
    <t>26 Aralık Pazartesi</t>
  </si>
  <si>
    <t>27 Aralık Salı</t>
  </si>
  <si>
    <t>28 Aralık Çarşamba</t>
  </si>
  <si>
    <t>29 Aralık Perşembe</t>
  </si>
  <si>
    <t>30 Aralık Cuma</t>
  </si>
  <si>
    <t>2 Ocak Pazartesi</t>
  </si>
  <si>
    <t>3 Ocak Salı</t>
  </si>
  <si>
    <t>4 Ocak Çarşamba</t>
  </si>
  <si>
    <t>5 Ocak Perşembe</t>
  </si>
  <si>
    <t>6 Ocak Cuma</t>
  </si>
  <si>
    <t>9 Ocak Pazartesi</t>
  </si>
  <si>
    <t>10 Ocak Salı</t>
  </si>
  <si>
    <t>11 Ocak Çarşamba</t>
  </si>
  <si>
    <t>12 Ocak Perşembe</t>
  </si>
  <si>
    <t>13 Ocak Cuma</t>
  </si>
  <si>
    <t>20 Ocak Cuma</t>
  </si>
  <si>
    <t>22 Şubat Çarşamba</t>
  </si>
  <si>
    <t>23 Şubat Perşembe</t>
  </si>
  <si>
    <t>24 Şubat Cuma</t>
  </si>
  <si>
    <t>27 Şubat Pazartesi</t>
  </si>
  <si>
    <t>28 Şubat Salı</t>
  </si>
  <si>
    <t>1 Mart Çarşamba</t>
  </si>
  <si>
    <t>2 Mart Perşembe</t>
  </si>
  <si>
    <t>3 Mart Cuma</t>
  </si>
  <si>
    <t>7 Mart Salı</t>
  </si>
  <si>
    <t>8 Mart Çarşamba</t>
  </si>
  <si>
    <t>9 Mart Perşembe</t>
  </si>
  <si>
    <t>10 Mart Cuma</t>
  </si>
  <si>
    <t>13 Mart Pazartesi</t>
  </si>
  <si>
    <t>14 Mart Salı</t>
  </si>
  <si>
    <t>15 Mart Çarşamba</t>
  </si>
  <si>
    <t>16 Mart Perşembe</t>
  </si>
  <si>
    <t>17 Mart Cuma</t>
  </si>
  <si>
    <t>20 Mart Pazartesi</t>
  </si>
  <si>
    <t>21 Mart Salı</t>
  </si>
  <si>
    <t>22 Mart Çarşamba</t>
  </si>
  <si>
    <t>23 Mart Perşembe</t>
  </si>
  <si>
    <t>24 Mart Cuma</t>
  </si>
  <si>
    <t>27 Mart Pazartesi</t>
  </si>
  <si>
    <t>28 Mart Salı</t>
  </si>
  <si>
    <t>29 Mart Çarşamba</t>
  </si>
  <si>
    <t>30 Mart Perşembe</t>
  </si>
  <si>
    <t>31 Mart Cuma</t>
  </si>
  <si>
    <t>3 Nisan Pazartesi</t>
  </si>
  <si>
    <t>4 Nisan Salı</t>
  </si>
  <si>
    <t>5 Nisan Çarşamba</t>
  </si>
  <si>
    <t>6 Nisan Perşembe</t>
  </si>
  <si>
    <t>7 Nisan Cuma</t>
  </si>
  <si>
    <t>10 Nisan Pazartesi</t>
  </si>
  <si>
    <t>11 Nisan Salı</t>
  </si>
  <si>
    <t>12 Nisan Çarşamba</t>
  </si>
  <si>
    <t>13 Nisan Perşembe</t>
  </si>
  <si>
    <t>14 Nisan Cuma</t>
  </si>
  <si>
    <t>17 Nisan Pazartesi</t>
  </si>
  <si>
    <t>18 Nisan Salı</t>
  </si>
  <si>
    <t>19 Nisan Çarşamba</t>
  </si>
  <si>
    <t>20 Nisan Perşembe</t>
  </si>
  <si>
    <t>21 Nisan Cuma</t>
  </si>
  <si>
    <t>25 Nisan Salı</t>
  </si>
  <si>
    <t>26 Nisan Çarşamba</t>
  </si>
  <si>
    <t>27 Nisan Perşembe</t>
  </si>
  <si>
    <t>28 Nisan Cuma</t>
  </si>
  <si>
    <t>1 Mayıs Pazartesi</t>
  </si>
  <si>
    <t>2 Mayıs Salı</t>
  </si>
  <si>
    <t>4 Mayıs Perşembe</t>
  </si>
  <si>
    <t>5 Mayıs Cuma</t>
  </si>
  <si>
    <t xml:space="preserve">KURUL AMAÇ ve HEDEFLERİ: Sindirim organlarının, sindirim kanalının ve eklenti bezlerinin anatomisini öğrenir. Abdomen arterlerini, venlerini ve lenfatiklerini sayar. Abdomen kaslarını ve fascialarını öğrenir. Canalis inguinalis ile periton anatomisini öğrenir. Bu yapıları makroskopik olarak inceler. Sindirim sistemi organlarının ve yardımcı bezlerin histolojik yapılarını ve embriyolojik gelişim süreçlerini kavrar, işlevleri ile histolojik yapılar arasındaki bağlantıları kurar. Bu sistemlerin hücrelerini mikroskopik olarak inceler ve tanır. Sindirim sisteminin fizyolojik mekanizmalarını açıklar. Beslenmenin ve besin alımının önemini açıklar. Metabolizmanın tanımını öğrenir. Karbonhidrat, protein ve yağların sindirim ve emilim mekanizmalarını açıklar, vücutta enerji oluşum süreçleri, bazal metabolik hız ve bunları kontrol eden mekanizmaları öğrenir. Vitamin ve minerallerin fizyolojik önemini öğrenir. Vücut ısısı oluşumundaki metabolik olayları kavrar. Vücudumuzda bulunan yağ miktarını ve olması gereken oranlarını açıklayarak, vücut analizini öğrenir. Alkolün insan vücudunda yıkımında kullanılan metabolik yolakları ve bunların vücutta etkisini öğrenir. Sindirim sisteminden sentezlenen hormonların biyokimyasını kavrar. Açlık ve toklukta hakim olan hormonal kontrole göre karbonhidrat, yağ ve lipidlerin vücutta akışı ve kullanımını açıklar. Ksenobiyotiği tanımlar. Hem, demir ve porfirin metabolizmasını öğrenir. </t>
  </si>
  <si>
    <t>19/09/2022-18/11/2022</t>
  </si>
  <si>
    <t xml:space="preserve">1.KURUL
HÜCRE
(9 Hafta) </t>
  </si>
  <si>
    <t xml:space="preserve">2.KURUL
HÜCRELERARASI İLETİŞİM VE İSKELET SİSTEMİ
(9 Hafta) </t>
  </si>
  <si>
    <t xml:space="preserve">3.KURUL
HAREKET SİSTEMİNİN YAPISAL TEMELLERİ
(9 Hafta) 
</t>
  </si>
  <si>
    <t xml:space="preserve">4.KURUL
HAREKET SİSTEMİ 
(9 Hafta)
</t>
  </si>
  <si>
    <t>21/11/2022-20/01/2023</t>
  </si>
  <si>
    <t>6.02.2023-07/04/2023</t>
  </si>
  <si>
    <t>10/04/2023-09/06/2023</t>
  </si>
  <si>
    <t>11 KasımCuma</t>
  </si>
  <si>
    <t>9Aralık Cuma</t>
  </si>
  <si>
    <t>DÖNEM 1 DERS PROGRAMI</t>
  </si>
  <si>
    <t>10 Mayıs Çarşamba</t>
  </si>
  <si>
    <t>11 Mayıs Perşembe</t>
  </si>
  <si>
    <t>12 Mayıs Cuma</t>
  </si>
  <si>
    <t>15 Mayıs Pazartesi</t>
  </si>
  <si>
    <t>16 Mayıs Salı</t>
  </si>
  <si>
    <t>18 Mayıs Perşembe</t>
  </si>
  <si>
    <t>19 Mayıs Cuma</t>
  </si>
  <si>
    <t>22 Mayıs Pazartesi</t>
  </si>
  <si>
    <t>24 Mayıs Çarşamba</t>
  </si>
  <si>
    <t>25 Mayıs Perşembe</t>
  </si>
  <si>
    <t>26 Mayıs Cuma</t>
  </si>
  <si>
    <t>29 Mayıs Pazartesi</t>
  </si>
  <si>
    <t>30 Mayıs Salı</t>
  </si>
  <si>
    <t>31 Mayıs Çarşamba</t>
  </si>
  <si>
    <t>1 Haziran Perşembe</t>
  </si>
  <si>
    <t>2 Haziran Cuma</t>
  </si>
  <si>
    <t>5 Haziran Pazartesi</t>
  </si>
  <si>
    <t>6 Haziran Salı</t>
  </si>
  <si>
    <t>7 Haziran Çarşamba</t>
  </si>
  <si>
    <t>8 Haziran Perşembe</t>
  </si>
  <si>
    <t>9 Haziran Cuma</t>
  </si>
  <si>
    <t>1. KURUL:HÜCRE (9 HAFTA)</t>
  </si>
  <si>
    <t xml:space="preserve">3. KURUL: HAREKET SİSTEMİNİN YAPISAL TEMELLERİ
(9 Hafta) 
</t>
  </si>
  <si>
    <t>4. KURUL:  HAREKET SİSTEMİ (9 HAFTA)</t>
  </si>
  <si>
    <t>YABANCI DİL MUAFİYET SINAVI</t>
  </si>
  <si>
    <t>11TBK01</t>
  </si>
  <si>
    <t>Biyokimyaya Giriş</t>
  </si>
  <si>
    <t>11TBY01</t>
  </si>
  <si>
    <t>Tıbbi Biyoloji</t>
  </si>
  <si>
    <t>Tıbbi Biyolojiye Giriş-Hücre Bilimi ve Hücre İnceleme Metotları</t>
  </si>
  <si>
    <t>11THS01</t>
  </si>
  <si>
    <t>Halk Sağlığı</t>
  </si>
  <si>
    <t>Halk Sağlığına Giriş</t>
  </si>
  <si>
    <t>Sağlığın ve  halk sağlığının tanımını yapar</t>
  </si>
  <si>
    <t>11KLN01</t>
  </si>
  <si>
    <t>Tıbbi Klinik Beceriler</t>
  </si>
  <si>
    <t>İyi hekimlik uygulamalarına Giriş</t>
  </si>
  <si>
    <t>İyi hekimlik uygulamalarını tanımlarını kavrar.</t>
  </si>
  <si>
    <t>11TBY02</t>
  </si>
  <si>
    <t>Hücrenin Genel Özellikleri</t>
  </si>
  <si>
    <t>Prokaryot ve ökaryot hücre farklarını, Hüzre zarı ve bileşenlerini, Sitoplazma ve genel özelliklerini, organellerin genel özelliklerini, çekirdek zarı, özellikleri ve ER bağlantısını öğrenir.</t>
  </si>
  <si>
    <t>11BYF01</t>
  </si>
  <si>
    <t>Biyofiziğin konusu, biyolojik olaylarla ilişkisi</t>
  </si>
  <si>
    <t>Doç. Dr. A. Cihangir UĞUZ</t>
  </si>
  <si>
    <t>Temel Fizik Yasalarının Biyolojik Olaylarla İlişkisini Açıklar</t>
  </si>
  <si>
    <t>11BYF02</t>
  </si>
  <si>
    <t>Uluslararası ölçme ve birim sistemleri</t>
  </si>
  <si>
    <t>Biyofiziksel İlkelerde Kullanılan Ölçme ve Birim Sistemlerini Tanımlar</t>
  </si>
  <si>
    <t>11THS02</t>
  </si>
  <si>
    <t>Sağlığın Korunması Ve Geliştirilmesi</t>
  </si>
  <si>
    <t>Sağlığın korunması ve geliştirilmesinin nasıl yapıldığını açıklar</t>
  </si>
  <si>
    <t>Konsantrasyon Kavramları</t>
  </si>
  <si>
    <t>Kimyasal konsantrasyon kavramlarına dair genel bir nosyon kazanır. Molar, normal ve molal gibi konsantrasyon birimlerine göre çözelti hazırlamayı öğrenir.</t>
  </si>
  <si>
    <t>Prokaryotik ve Ökaryotik hücreler</t>
  </si>
  <si>
    <t>Hücre Membranının Yapısı</t>
  </si>
  <si>
    <t>11TBK03</t>
  </si>
  <si>
    <t>Su, Asit, Baz</t>
  </si>
  <si>
    <t>Suyun moleker yapısı, sudaki bağ türleri, asit ve baz kavramlarını öğrenir. Ph hesaplamalarını yapabilir.</t>
  </si>
  <si>
    <t>11TBY05</t>
  </si>
  <si>
    <t>Hücre Membran Reseptörleri  1</t>
  </si>
  <si>
    <t>Ligand-resepötör ilişkisi, Sinyal molekülleri, Sinyal iletiminde yer alan hücre yüzey reseptörlerini ve kategorilerini ve hücre içi reseptör ve moleküllerini öğrenir</t>
  </si>
  <si>
    <t>Seçmeli Ders 1 -İletişim Becerileri</t>
  </si>
  <si>
    <t>İngilizce</t>
  </si>
  <si>
    <t>Türk Dili</t>
  </si>
  <si>
    <t>Seçmeli Ders 2 -Tıbbi İngilizce</t>
  </si>
  <si>
    <t>11TBY06</t>
  </si>
  <si>
    <t>Hücre Membran Reseptörleri  2</t>
  </si>
  <si>
    <t>Atatürk İlkeleri ve İnkılap Tarihi</t>
  </si>
  <si>
    <t>11KLN02</t>
  </si>
  <si>
    <t>İletişim-Giriş</t>
  </si>
  <si>
    <t>11KLN03</t>
  </si>
  <si>
    <t xml:space="preserve">İletişim becerileri </t>
  </si>
  <si>
    <t>İletişim becerilerini kavrar.</t>
  </si>
  <si>
    <t>11BYF03</t>
  </si>
  <si>
    <t>Sıcaklık ve ısı, sıcaklık ölçme yöntemleri</t>
  </si>
  <si>
    <t>Isı ve Sıcaklık Kavramlarını Tanımlar, Isı ve Sıcaklık Ölçümlerinin Nasıl Yapıldığını Açıklar</t>
  </si>
  <si>
    <t>11BYF04</t>
  </si>
  <si>
    <t>Biyolojik sistemlerde ısı alışveriş yolları</t>
  </si>
  <si>
    <t>Isı Kavramının Biyolojik Sistemlerdeki Önemini ve Isı transfer Yollarını Tanımlar</t>
  </si>
  <si>
    <t>11TBK04</t>
  </si>
  <si>
    <t>Kimyasal bağlar, izomeri</t>
  </si>
  <si>
    <t>Atom, molekül,bileşik kavramlarını öğrenir. Kimyasal bağ kavramını tanımlayabilir. Kimyasal bağ sınıflamasını yapabilir.</t>
  </si>
  <si>
    <t>11THS03</t>
  </si>
  <si>
    <t>Çocuk Sağlığı</t>
  </si>
  <si>
    <t>Çocuk sağlığının önemini açıklar</t>
  </si>
  <si>
    <t>11THS04</t>
  </si>
  <si>
    <t>Kadın Sağlığı</t>
  </si>
  <si>
    <t>Kadın sağlığının önemini açıklar</t>
  </si>
  <si>
    <t>11TBK05</t>
  </si>
  <si>
    <t>Tamponlar</t>
  </si>
  <si>
    <t>Tampon çözelti kavramını tarifleyebilir. Vücutta tampon çözeltilerin önemini anlatabilir. Farklı tampon çözeltilerini matematiksel olarak hesaplamalarını yaparak, hazırlayabilir.</t>
  </si>
  <si>
    <t>11TBY07</t>
  </si>
  <si>
    <t>Hücre Membranını Oluşturan Moleküller</t>
  </si>
  <si>
    <t>Hücre zarı ile ilgili görüşler, Hücre zarında yer alan Lipidler, Karbonhidratlar, Proteinler ve özellikleri, hücre zarının ve  katılan moleküllerin hareketliliğini öğrenir</t>
  </si>
  <si>
    <t>11TBY08</t>
  </si>
  <si>
    <t>Hücre Zarında Taşınma I - Küçük Moleküllerin Zardan Geçişi</t>
  </si>
  <si>
    <t xml:space="preserve">Alkanlar, alkenler, alkinler, Alkil Halojenler </t>
  </si>
  <si>
    <t>Rahim KOCABAŞ</t>
  </si>
  <si>
    <t>Alkanlar, alkenler, alkinler ve alkil Halojenlerin kimyasal ve fiziksel özelliklerini, insan vücudundaki biyokimyasal tepkimelerde kullanım alanlarını, önemlerini öğrenir</t>
  </si>
  <si>
    <t>11TBY09</t>
  </si>
  <si>
    <t>Hücre Zarında Taşınma II- Makromolekül ve Partiküllerin Zardan Geçişi</t>
  </si>
  <si>
    <t>11TBK07</t>
  </si>
  <si>
    <t>Alkoller</t>
  </si>
  <si>
    <t>Alkollerin kimyasal ve fiziksel özelliklerini, insan vücudundaki biyokimyasal tepkimelerde kullanım alanlarını, önemlerini öğrenir.</t>
  </si>
  <si>
    <t>11TBK08</t>
  </si>
  <si>
    <t xml:space="preserve">Karbonil Bileşikler </t>
  </si>
  <si>
    <t>Karbonil bileşiklerin kimyasal ve fiziksel özelliklerini, insan vücudundaki biyokimyasal tepkimelerde kullanım alanlarını, önemlerini öğrenir.</t>
  </si>
  <si>
    <t>11TBK06</t>
  </si>
  <si>
    <t>11TTE01</t>
  </si>
  <si>
    <t>Tıp tarihi eğitiminin amacı</t>
  </si>
  <si>
    <t>11TTE02</t>
  </si>
  <si>
    <t>11TTE03</t>
  </si>
  <si>
    <t>Yazılı dönemde (antik çağda) tıp</t>
  </si>
  <si>
    <t>Tarih öncesi dönemlerde tıp (hekimin tanımı, hasta ve tedavi yöntemleri</t>
  </si>
  <si>
    <t>11KLN04</t>
  </si>
  <si>
    <t xml:space="preserve">Etik ve Profesyonel Değerler Yaşam Kalitesi Bağlamında Sağlık Hizmetleri </t>
  </si>
  <si>
    <t>Etik ve Profesyonel Değerler Yaşam Kalitesi Bağlamında Sağlık Hizmetlerini tanımlayabilir.</t>
  </si>
  <si>
    <t>11THS05</t>
  </si>
  <si>
    <t>İş Sağlığı</t>
  </si>
  <si>
    <t>İş sağlığının hedef ve amçlarını açıklar</t>
  </si>
  <si>
    <t>11TBK09</t>
  </si>
  <si>
    <t xml:space="preserve">Eterler ve organik kükürt bileşikleri </t>
  </si>
  <si>
    <t>Eterler ve organik kükürt bileşenlerinin kimyasal ve fiziksel özelliklerini, insan vücudundaki biyokimyasal tepkimelerde kullanım alanlarını, önemlerini öğrenir.</t>
  </si>
  <si>
    <t>11TBK10</t>
  </si>
  <si>
    <t xml:space="preserve">Aminler, Amidler ve aromatik bileşikler </t>
  </si>
  <si>
    <t>Amin, amid ve aromatik bileşiklerin kimyasal ve fiziksel özelliklerini, insan vücudundaki biyokimyasal tepkimelerde kullanım alanlarını, önemlerini öğrenir.</t>
  </si>
  <si>
    <t>11BYF05</t>
  </si>
  <si>
    <t>Biyolojik sistemlerde enerji dönüşümleri</t>
  </si>
  <si>
    <t>Enerjinin Biyolojik Sistemlerdeki Dönüşüm İlkelerini Biyofiziksel Olarak Açıklar</t>
  </si>
  <si>
    <t>11BYF06</t>
  </si>
  <si>
    <t>Termodinamiğin temel kavram ve yasaları</t>
  </si>
  <si>
    <t>Termodinamiğin Temel Yasalarını ve Bu Yasaların Biyolojik Sistemlerdeki Önemini Açıklar</t>
  </si>
  <si>
    <t>11TBK11</t>
  </si>
  <si>
    <t>Aminoasit ve proteinlere giriş</t>
  </si>
  <si>
    <t>Aminoasitlerin genel yapısını çizebilir, aminoasit sınıflamasını yapabilir. Proteinlerin sınıflamasını anlatabilir.</t>
  </si>
  <si>
    <t>11TBY10</t>
  </si>
  <si>
    <t>Sitoplazma, hücre organellerin yapı ve fonksiyonlarını öğrenir.</t>
  </si>
  <si>
    <t>11TBY11</t>
  </si>
  <si>
    <t>Endoplazmik Retikulum ve Ribozom</t>
  </si>
  <si>
    <t>Endoplazmik retikulum ve onun fonksiyonları hakkında genel bilgileri, Protein sentezindeki rolü, posttranslasyonel modifikasyonlar ve katlanmamış proteinlerin yanıtı hakkında bilgileri öğrenir</t>
  </si>
  <si>
    <t>11TBK12</t>
  </si>
  <si>
    <t>Peptid bağı ve proteinlerin yapısı</t>
  </si>
  <si>
    <t>Peptid bağının özelliklerini öğrenir, polipeptid kavramını, proteinlerde bağların düzenlenmesini, primer, sekonder, tersiyer ve quaterner yapıları tarifleyebilir.</t>
  </si>
  <si>
    <t>11TBY12</t>
  </si>
  <si>
    <t>Golgi Aygıtı ve Veziküler Trafik</t>
  </si>
  <si>
    <t>11TBY13</t>
  </si>
  <si>
    <t>Lizozom, Peroksizom ve Sentrozom</t>
  </si>
  <si>
    <t>11TTE04</t>
  </si>
  <si>
    <t>Yunan Tıbbı</t>
  </si>
  <si>
    <t>11TTE05</t>
  </si>
  <si>
    <t>İslam Medeniyetinde Tıp</t>
  </si>
  <si>
    <t>11KLN05</t>
  </si>
  <si>
    <t>Etik ve Profesyonel Değerler  Hak Kavramı, Hasta hakları, sağlık çalışanı hakları</t>
  </si>
  <si>
    <t>Etik ve Profesyonel Değerler  Hak Kavramı, Hasta hakları, sağlık çalışanı haklarını öğrenir.</t>
  </si>
  <si>
    <t>11TBK13</t>
  </si>
  <si>
    <t>Yapısal proteinler</t>
  </si>
  <si>
    <t>Proteinlerin sınıflama çeşitlerini bilir. Yapısal proteinlerin vücutta görevlerini ve yerleşim yerlerini öğrenir. Kollajen , elastin gibi sık görülen yapısal proteinlere ait özellikleri anlatabilir.</t>
  </si>
  <si>
    <t>11TBK14</t>
  </si>
  <si>
    <t xml:space="preserve">Hemoglobin ve myoglobinin yapısı </t>
  </si>
  <si>
    <t>Hemoglobin ve myoglobinin yapısal ve fonksiyonel özelliklerini öğrenir. Aradaki farklılıkları gruplandırabilir.</t>
  </si>
  <si>
    <t>11TBY14</t>
  </si>
  <si>
    <t>Mitokondri ve Maternal Kalıtım</t>
  </si>
  <si>
    <t>11TBY15</t>
  </si>
  <si>
    <t>Mitokondriye bağlı hastalıklar</t>
  </si>
  <si>
    <t>11TBK15</t>
  </si>
  <si>
    <t xml:space="preserve">Karbonhidratlara Giriş </t>
  </si>
  <si>
    <t>Karbonhidratların yapısında yer alan kimyasal elementleri öğrenir. Karbonhidrat sınıflamasını yapabilir.</t>
  </si>
  <si>
    <t>11TBY16</t>
  </si>
  <si>
    <t>Hücre İskeleti ve Hücre İskelet Elemanları</t>
  </si>
  <si>
    <t>Hücre iskeletinin görevleri ve elemanlarının genel özelliklerini öğrenir</t>
  </si>
  <si>
    <t>11TBY17</t>
  </si>
  <si>
    <t>Mikrotübül ve Mikrotübül İlişkili Proteinler</t>
  </si>
  <si>
    <t>Mikrotübül (MT) yapısı, polimerizasyonu ve görevleri, Sentrozom ve sentriollerin yapıları ve görevleri, , sitoplazmik MT'nin bulunduğu yapılar ve fonksiyonları, MT ilişkili proteinleri öğrenir</t>
  </si>
  <si>
    <t>11TBY18</t>
  </si>
  <si>
    <t>Ara Filamanlar ve Moleküler Motorlar</t>
  </si>
  <si>
    <t>Ara Filemanlar yapısı, çeşitleri ve görevleri, Nüklear laminler yapı ve görevlerini öğrenirler</t>
  </si>
  <si>
    <t>11TBY19</t>
  </si>
  <si>
    <t>Mikrofilamentler ve Aktin Bağlayıcı Proteinler</t>
  </si>
  <si>
    <t>Mikroflamentlerin görevleri, yapıları, polimerizasyonu, organizasyonu, yardımcı proteinleri, hücre mebranı ilişkisini öğrenir</t>
  </si>
  <si>
    <t>11TTE06</t>
  </si>
  <si>
    <t>Orta Çağda Avrupa’da Tıp</t>
  </si>
  <si>
    <t>11TTE07</t>
  </si>
  <si>
    <t>Tıp ve Minyatür</t>
  </si>
  <si>
    <t>11TTE08</t>
  </si>
  <si>
    <t>Tıpta Rönesans ve Tıpta Reform</t>
  </si>
  <si>
    <t>11KLN06</t>
  </si>
  <si>
    <t>Etik ve Profesyonel Değerler (Sağlık ve Hastalık Kavramları)</t>
  </si>
  <si>
    <t>Etik ve Profesyonel Değerler de sağlık ve hastalık Kavramlarını öğrenir.</t>
  </si>
  <si>
    <t>11THS06</t>
  </si>
  <si>
    <t>Sağlık Çalışanlarının Sağlığı</t>
  </si>
  <si>
    <t>Sağlık çalışanlarının sağlığını tehdit eden nedenleri tanımlar</t>
  </si>
  <si>
    <t>11TBK16</t>
  </si>
  <si>
    <t xml:space="preserve">Monosakkaritler ve Reaksiyonları </t>
  </si>
  <si>
    <t>Monosakkarit çeşitlerini öğrenir. Monosakkaritlerin yer aldığı önemli reaksiyonları ismen bilir ve reaksiyonun mantığını açıklayabilir.</t>
  </si>
  <si>
    <t>11BYF07</t>
  </si>
  <si>
    <t>Gibbs serbest enerjisi</t>
  </si>
  <si>
    <t>Serbest Enerjinin Biyolojik Sistemlerde Kimyasal Reaksiyonun Yönünde, Denge Durumunda ve Yapılacak Olan İşte Önemini Açıklar</t>
  </si>
  <si>
    <t>11BYF08</t>
  </si>
  <si>
    <t>Biyomoleküler sistemlerde enerji aktarımı</t>
  </si>
  <si>
    <t>Biyomoleküler Sistemlerde Enerjinin Transfer İlkerlerini Biyofiziksel Olarak Açıklar</t>
  </si>
  <si>
    <t>11TBK17</t>
  </si>
  <si>
    <t>Glikozid bağı, glikozidler ve disakkaritler.</t>
  </si>
  <si>
    <t xml:space="preserve">Glikozid bağının özelliklerini öğrenir. Disakkarit türlerini öğrenir. </t>
  </si>
  <si>
    <t>11TBY20</t>
  </si>
  <si>
    <t>Hücre Bağlantıları ve Ekstraselluler Matriks ve Adezyon Moleküller</t>
  </si>
  <si>
    <t>11TBY21</t>
  </si>
  <si>
    <t>Matriks ve Bazal Lamina ile İlgili Hastalıklar</t>
  </si>
  <si>
    <t>11TBK18</t>
  </si>
  <si>
    <t>Polisakkaritler ve türev karbonhidratlar</t>
  </si>
  <si>
    <t xml:space="preserve">Nişasta, glikojen ve sellüloz gibi polisakkarit türlerinin yapısal ve fonksiyonel özelliklerini öğrenir. </t>
  </si>
  <si>
    <t>11TBY22</t>
  </si>
  <si>
    <t>Hücrede Haberleşme ve Sinyal Yolakları 1</t>
  </si>
  <si>
    <t>11TBY23</t>
  </si>
  <si>
    <t>Hücrede Haberleşme ve Sinyal Yolakları 2</t>
  </si>
  <si>
    <t>11TBK19</t>
  </si>
  <si>
    <t xml:space="preserve">Lipidlere giriş ve yağ asitleri </t>
  </si>
  <si>
    <t>Yağları, yağları oluşturan elementleri öğrenir. Lipid sınıflamasını yapabilir. Farklı lipit gruplarının vücutta dağılımını ve fonksiyonlarını anlatır.</t>
  </si>
  <si>
    <t>11TTE09</t>
  </si>
  <si>
    <t>Türk dünyasında tıp</t>
  </si>
  <si>
    <t>11BYF09</t>
  </si>
  <si>
    <t>Elektrostatik, statik elektriğin temel kavramları. Hücre zarındaki elektrik alan ve elektriksel potansiyel; hücre zarının sığası ve polarizasyonu.</t>
  </si>
  <si>
    <t>Elektrostatik İle İlgili Temel Kavramları Tanımlar. Elektrik ve Elektrik Alan Kavramlarını Tanımlar, Biyomoleküler Sistemlerde Elektriğin Etkilerini Temel Seviyede Açıklar</t>
  </si>
  <si>
    <t>11KLN07</t>
  </si>
  <si>
    <t>Kanıta dayalı Tıp ,Bilgi Okur Yazarlığı</t>
  </si>
  <si>
    <t>Kanıta dayalı Tıp Bilgi Okur Yazarlığını kavrar.</t>
  </si>
  <si>
    <t>11KLN08</t>
  </si>
  <si>
    <t>Kanıta dayalı Tıp Eleştirel Okuma</t>
  </si>
  <si>
    <t>Kanıta dayalı Tıp Eleştirel Okumanın farklı kaynaklarla birlikte değerlendirmeyi kavrar.</t>
  </si>
  <si>
    <t>11TBK20</t>
  </si>
  <si>
    <t>Triaçilgliseroller, glikolipid ve fosfolipidler</t>
  </si>
  <si>
    <t>Vücutta depo lipidlerini bilir. Glikolipidlerin fonksiyonel özelliklerini tarifler, fosfolipidlerin membrandaki fonksiyonlarını anlatabilir.</t>
  </si>
  <si>
    <t>Özelleşmiş hücreler</t>
  </si>
  <si>
    <t>11BYF10</t>
  </si>
  <si>
    <t>Elektrik akımı ve direnç; tanıda ve tedavide önem taşıyan gerilim tipleri. Elektrik akımının biyolojik etkileri ve tıpta uygulama alanları</t>
  </si>
  <si>
    <t>Elektrik İle İlgili Temel Elemanları Tanımlar, Akım Çeşitlerinin Tanı ve Tedavide Kullanıma Göre Sınıflandırır. Elektrik Akımının Biyolojik Sistemler Üzerine Etkilerinin Açıklar, Elektrik Akımının Tıpta Kullanım Alanlarını Tanımlar</t>
  </si>
  <si>
    <t>11KLN09</t>
  </si>
  <si>
    <t>Hijyenik el yıkama becerisi yıkamayı kavrar ve uygular.</t>
  </si>
  <si>
    <t>11TBK21</t>
  </si>
  <si>
    <t>Sterol, terpen, kolesterol</t>
  </si>
  <si>
    <t>Kolesterolün  yapı ve  fonksiyonel önemini öğrenir.</t>
  </si>
  <si>
    <t>KLN010</t>
  </si>
  <si>
    <t>Bone ve Maske Takma Becerisi (Uygulama)</t>
  </si>
  <si>
    <t>Bone ve Maske Takma Becerisi kavrar ve uygular.</t>
  </si>
  <si>
    <t>11TBK22</t>
  </si>
  <si>
    <t>Lipoproteinler</t>
  </si>
  <si>
    <t>Lipid türlerinin kanda taşınma formlarını sınıflandırabilir. Görevlerini bilir.</t>
  </si>
  <si>
    <t xml:space="preserve">KURUL AMAÇ ve HEDEFLERİ:Bu ders kurulu sonunda Dönem 1 öğrencileri;
-Hücre yapısını, bölümlerini, çeşitlerini ve işlevlerini,
-Organik moleküllerin ve makromoleküllerin (lipid, protein ve karbohidrat) yapısı ve işlevlerini,
-İyi hekimlik uygulamaları, etik ve profesyonel değerler, temel iletişim becerilerini,
-Tıp tarihi ile ilgili bilgi edinmek, hekimlik ilkelerini,
-Davranış bilimleri ilgili ile ilgili temel kavramları, normal insan psikolojisi ile insanın ruhsal gelişimini,
-Sağlık hizmetleri ile ilgili temel kavramları, sosyal bilimler ile tıp arasındaki yakınlığı ve bağlantıları öğrenmiş olacaklar gerek kendilerini gerekse hastalarını ve iletişim kurdukları diğer insanları daha iyi anlamak ve tahlil edebilmek açılarından bilgi ve beceri sahibi olacaklardır.
</t>
  </si>
  <si>
    <t>11TBK02</t>
  </si>
  <si>
    <t>11TBY04</t>
  </si>
  <si>
    <t>11TBY03</t>
  </si>
  <si>
    <t>Tıbbi Biyokimya Labortuvar</t>
  </si>
  <si>
    <t>Tıbbi Biyoloji Laboratuvar</t>
  </si>
  <si>
    <t>Biyoistatistik</t>
  </si>
  <si>
    <t>Biyoistatistik Laboratuvar</t>
  </si>
  <si>
    <t>KURUL AMAÇ ve HEDEFLERİ:-Hücre döngüsü, gen yapısı ve işlevleri, moleküler biyoloji yöntemlerini öğrenmek.
-Enzimlerin ve vitaminlerin sınıflandırılmasıve işlevlerini öğrenmek.
-Moleküler biyofiziğin temel kavramlarını öğrenmek.
-Hekimlikte etik ve profesyonel değerleri anlamak.
-Vital bulgular değerlendirmek.
-Çevre sağlığı, sağlık eğitimi, aile hekimliği, sağlık hizmetleri, beslenme, bulaşıcı hastalıklar konularını anlamak.
-Davranışın biyolojik belirleyicilerini öğrenmek.
-İletişim türlerini öğrenmek ve sorunları çözme yeteneklerini geliştirmek
- Anatomik terminolojiyi kavramak,
-Temel kemik ve eklem yapıları hakkında bilgi sahibi olmak</t>
  </si>
  <si>
    <t>Biyoistatistik Uygulama</t>
  </si>
  <si>
    <t>Genetik</t>
  </si>
  <si>
    <t>Tıbbi mikrobiyoloji</t>
  </si>
  <si>
    <t>12ANT01</t>
  </si>
  <si>
    <t>Anatomiye Giriş</t>
  </si>
  <si>
    <t>Prof. Dr. Figen TAŞER</t>
  </si>
  <si>
    <t>Anatominin bilimsel tanımını kavrar, tıp eğitimindeki önemini belirtir ve anatomi tarihini özetler.</t>
  </si>
  <si>
    <t>12ANT02</t>
  </si>
  <si>
    <t>Anatominin Genel Terminolojisi</t>
  </si>
  <si>
    <t>İnsan vücuduna ait oluşumları tanımlarken anatomik terminolojiyi genel hatlarıyla öğrenir.</t>
  </si>
  <si>
    <t>12TBK01</t>
  </si>
  <si>
    <t>Hücre membran biyokimyası</t>
  </si>
  <si>
    <t>Hücre membranının yapısını oluşturan öğeleri bilir. Mebranların farklı hücrelerde farklı  yapılanma göstermelerinin nedenlerini anlar. Mebran transportu konusunda fikir sahibi olur.</t>
  </si>
  <si>
    <t>12TBY01</t>
  </si>
  <si>
    <t>Genetik Kod ve Protein Sentezi</t>
  </si>
  <si>
    <t>Genetik kod, kodon-antikodon eşleşmesi, wobble bazı, ökaryotik ve prokaryotik protein sentezi ve basamakları, gerekli protein faktörleri, post-translasyonel modifikasyonlar, sentezin inhibisyonunu öğrenir</t>
  </si>
  <si>
    <t>12TBY02</t>
  </si>
  <si>
    <t>Gen Yapısı Genom Organizasyonu</t>
  </si>
  <si>
    <t>Prokaryotik ve ökaryotik gen yapısı ve özellikleri, tekrarlayan DNA dizileri, ökromatin ve heterokramatin bölgeler, histonlar ve önemini öğrenir</t>
  </si>
  <si>
    <t>12BIS01</t>
  </si>
  <si>
    <t>- Biyoistatistiğe Giriş</t>
  </si>
  <si>
    <t>12ANT03</t>
  </si>
  <si>
    <t>Anatomide Eksenler ve Düzlemler I</t>
  </si>
  <si>
    <t>Anatomideki Eksenler ve Düzlemleri açıklar.</t>
  </si>
  <si>
    <t>12ANT04</t>
  </si>
  <si>
    <t>Anatomide Eksenler ve Düzlemler II</t>
  </si>
  <si>
    <t>12TBK02</t>
  </si>
  <si>
    <t>Kolorimetri</t>
  </si>
  <si>
    <t>12FIZ02</t>
  </si>
  <si>
    <t xml:space="preserve">Hücre zarı fizyolojisi, Hücre membranından taşınım fizyolojisi </t>
  </si>
  <si>
    <t>Hücrenin Gerçekleştirdiği Madde Transfer Mekanizmalarını Açıklar</t>
  </si>
  <si>
    <t>12FIZ01</t>
  </si>
  <si>
    <t>Fizyolojiye giriş ve homeostazis, Vücudun fizyolojik düzenleme mekanizmaları</t>
  </si>
  <si>
    <t>Homeostaz kavramını tanımlar. Biyolojik Dokularda Homeostatik ve fizyolojik düzenleme mekanizmalarını Açıklar</t>
  </si>
  <si>
    <t>İnsan Bilimlerinde Tıp</t>
  </si>
  <si>
    <t>İnsan Bilimlerinde Tıp tanımlar.</t>
  </si>
  <si>
    <t>11RHS01</t>
  </si>
  <si>
    <t>Davranış Bilimleri</t>
  </si>
  <si>
    <t>Davranış bilimlerine giriş</t>
  </si>
  <si>
    <t>11RHS02</t>
  </si>
  <si>
    <t>11RHS03</t>
  </si>
  <si>
    <t>Psikososyal gelişim (Çocukluk)</t>
  </si>
  <si>
    <t>11RHS04</t>
  </si>
  <si>
    <t>Psikososyal gelişim (ergenlik, yetişkinlik, yaşlılık)</t>
  </si>
  <si>
    <t>11RHS05</t>
  </si>
  <si>
    <t>11RHS06</t>
  </si>
  <si>
    <t>Ruhsal savunma Düzenekleri</t>
  </si>
  <si>
    <t>12THS01</t>
  </si>
  <si>
    <t>Yetişkin ve yaşlı sağlığı</t>
  </si>
  <si>
    <t>Yetişkin ve yaşlı sağlığının koruyabilmeyi  açıklar</t>
  </si>
  <si>
    <t>12BYF01</t>
  </si>
  <si>
    <t>Biyofiziğe Giriş ve Sistem Kavramı</t>
  </si>
  <si>
    <t>Biyofiziği ve Sistem Kavramını Tanımlar</t>
  </si>
  <si>
    <t>12ANT05</t>
  </si>
  <si>
    <t>Kemikler Hakkında Genel Bilgi, gelişimi ve sınıflandırılması I</t>
  </si>
  <si>
    <t>Doç. Dr. Ahmet DURSUN</t>
  </si>
  <si>
    <t>Kemiklerin morfolojik yapısı, gelişimi hakkında bilgi verir, kemiklerin çeşitlerini ve kemikleşmeyi anatomik sınıflandırmaya göre açıklar.</t>
  </si>
  <si>
    <t>12ANT06</t>
  </si>
  <si>
    <t>Kemikler Hakkında Genel Bilgi, gelişimi ve sınıflandırılması II</t>
  </si>
  <si>
    <t>12TBK03</t>
  </si>
  <si>
    <t>Vitaminlere giriş ve yağda Çözünen vitaminler</t>
  </si>
  <si>
    <t>Vitaminlerin sınıflama çeşitlerini bilir. Farklı vitaminlerin vücuttaki fonksiyonları hakkında detaylı bilgi sahibi olur. Vitamin yetersizlikleri ve toksisitesi durumlarına dair bilgi sahibi olur.</t>
  </si>
  <si>
    <t>12TBY03</t>
  </si>
  <si>
    <t>Gen İfadesinin Düzenlenmesi</t>
  </si>
  <si>
    <t>12BIS02</t>
  </si>
  <si>
    <t>- Bilimsel Yöntem ve İstatistiksel Temel Kavramlar, p Değeri ve İstatistiksel Karar</t>
  </si>
  <si>
    <t>12ANT07</t>
  </si>
  <si>
    <t>Eklemler Hakkında Genel Bilgi, gelişimi ve sınıflandırılması I</t>
  </si>
  <si>
    <t>Eklemlerin genel yapısı hakkında bilgi verir, insan vücudundaki eklem çeşitlerini anatomik ve fonksiyonel sınıflandırmaya göre açıklar.</t>
  </si>
  <si>
    <t>12ANT08</t>
  </si>
  <si>
    <t>Eklemler Hakkında Genel Bilgi, gelişimi ve sınıflandırılması II</t>
  </si>
  <si>
    <t>12TBY04</t>
  </si>
  <si>
    <t>Hücre Döngüsü ve Kontrolü-1</t>
  </si>
  <si>
    <t>12TBK04</t>
  </si>
  <si>
    <t>Yağda çözünen Vitaminler</t>
  </si>
  <si>
    <t>A,D,E ve K vitaminlerinin yapısal ve fonksiyonel özelliklerini öğrenir. Vücutta gördükleri önemli görevleri öğrenir.</t>
  </si>
  <si>
    <t>Kemiklere ve Eklemlere Giriş</t>
  </si>
  <si>
    <t>Kemiklerin ve eklemlerin genel özelliklerini maket ve/veya kadavra, kemik üzerinden açıklar.</t>
  </si>
  <si>
    <t>12TBK05</t>
  </si>
  <si>
    <t>Suda çözünen vitaminler</t>
  </si>
  <si>
    <t>B grubu vitaminler, C vitamini ve folik asit gibi vitaminlerin yapısal ve fonksiyonel özelliklerini öğrenir. Vücutta gördükleri önemli görevleri öğrenir.</t>
  </si>
  <si>
    <t>Etik ve Profesyonel Değerler (Hekim-hasta/başvuran ilişkisi)</t>
  </si>
  <si>
    <t>Etik ve Profesyonel Değerler (Hekim-hasta/başvuran ilişkisini tanımlar.</t>
  </si>
  <si>
    <t>12THS02</t>
  </si>
  <si>
    <t>Çevre sağlığı</t>
  </si>
  <si>
    <t>Çevre sağlığının önemini açıklar</t>
  </si>
  <si>
    <t>12FIZ03</t>
  </si>
  <si>
    <t>Membran potansiyelleri</t>
  </si>
  <si>
    <t>Hücre Zarında Oluşan Potansiyel Farkını ve Elektriksel Aktivitelerin Fizyolojik Temelini İfade Eder</t>
  </si>
  <si>
    <t>12BYF02</t>
  </si>
  <si>
    <t>Moleküler biyofiziğin temel kavramları</t>
  </si>
  <si>
    <t>Moleküler Biyofizikte Kullanılan Temel Kavramları Tanımlar</t>
  </si>
  <si>
    <t>12ANT09</t>
  </si>
  <si>
    <t>Columna Vertebralis Kemikleri, Omurgaya Genel Yaklaşım I</t>
  </si>
  <si>
    <t>Columna vertebralis'i bölümlere ayırır, columna vertebralis'i oluşturan vertebralar üzerindeki oluşumları anlatır.</t>
  </si>
  <si>
    <t>12ANT10</t>
  </si>
  <si>
    <t>Columna Vertebralis Kemikleri, Omurgaya Genel Yaklaşım II</t>
  </si>
  <si>
    <t>12TBK06</t>
  </si>
  <si>
    <t>Enzimlerin Yapısı ve sınıflandırılması</t>
  </si>
  <si>
    <t>Enzim, turnover, Km kavramlarını öğrenir. Enzimlerin yapısını ve substratlar ile ilişki biçimlerini öğrenir. Uluslarası Enzim sınıflamasına göre sınıflandırma yapabilir.</t>
  </si>
  <si>
    <t>12TBY05</t>
  </si>
  <si>
    <t>Hücre Döngüsü ve Kontrolü-2</t>
  </si>
  <si>
    <t>12BIS03</t>
  </si>
  <si>
    <t>- İstatistiksel Grafikler ve Kullanım Alanları</t>
  </si>
  <si>
    <t>12ANT11</t>
  </si>
  <si>
    <t>Columna Vertebralis Eklemleri I</t>
  </si>
  <si>
    <t>Columna vertebralis eklemlerinin isimlerini, tiplerini, ligamentlerini ve fonksiyonlarını söyler.</t>
  </si>
  <si>
    <t>12ANT12</t>
  </si>
  <si>
    <t>Columna Vertebralis Eklemleri II</t>
  </si>
  <si>
    <t>12TBY06</t>
  </si>
  <si>
    <t>Mitoz</t>
  </si>
  <si>
    <t>Mitoz evreleri, özellikleri, sentrozom ve özellikleri, hücre döngüsü ve kontrol noktalarının ilişkilerini öğrenir</t>
  </si>
  <si>
    <t>Columna vertebralis Kemikleri ve Eklemleri</t>
  </si>
  <si>
    <t>Columna vertebralis kemikleri, üzerindeki oluşumları ve columna vertebralis eklemlerini maket ve/veya kadavra, kemik üzerinden açıklar.</t>
  </si>
  <si>
    <t>12KLN02</t>
  </si>
  <si>
    <t xml:space="preserve">Etik ve Profesyonel Değerler (Güvenilirlik ve Güvenirliğin İhlali,Hasta sırrının saklanması) </t>
  </si>
  <si>
    <t>Etik ve Profesyonel Değerlerinde hasta mahremiyeti,Güvenilirlik ve Güvenirliğin İhlali, Hasta sırrının saklanmasını kavrar.</t>
  </si>
  <si>
    <t>12RHS01</t>
  </si>
  <si>
    <t>Davranışın biyolojik belirleyicileri</t>
  </si>
  <si>
    <t>12FIZ04</t>
  </si>
  <si>
    <t>Sinaps fizyolojisine giriş</t>
  </si>
  <si>
    <t>Sinapsların Fizyolojik Yapısını</t>
  </si>
  <si>
    <t>12ANT13</t>
  </si>
  <si>
    <t>Toraks Kemikleri I</t>
  </si>
  <si>
    <t>Costae ve sternum kemiklerini ve kemiklerin üzerindeki oluşumları açıklar.</t>
  </si>
  <si>
    <t>12ANT14</t>
  </si>
  <si>
    <t>Toraks Kemikleri II</t>
  </si>
  <si>
    <t>12TBK07</t>
  </si>
  <si>
    <t>Enzim Kinetiği</t>
  </si>
  <si>
    <t xml:space="preserve">Enzimatik reaksiyonlarda hızı etkileyen koşullardaki farklılıklara göre reaksiyon hızı değişimlerini anlatabilir. </t>
  </si>
  <si>
    <t>12TBY07</t>
  </si>
  <si>
    <t>Mayoz</t>
  </si>
  <si>
    <t>12BIS.L01</t>
  </si>
  <si>
    <t>- Paket Programlara Veri Girişi ve Menülerin Tanıtımı</t>
  </si>
  <si>
    <t>12ANT15</t>
  </si>
  <si>
    <t>Toraks Eklemleri I</t>
  </si>
  <si>
    <t>Thorax eklemlerinin isimlerini, tiplerini, ligamentlerini ve fonksiyonlarını söyler.</t>
  </si>
  <si>
    <t>12ANT16</t>
  </si>
  <si>
    <t>Toraks Eklemleri II</t>
  </si>
  <si>
    <t>12TBY08</t>
  </si>
  <si>
    <t>Hücre Ölüm Mekanizmaları-1 (Apoptoz)</t>
  </si>
  <si>
    <t>12TBY09</t>
  </si>
  <si>
    <t>Hücre Ölüm Mekanizmaları-2 (Otofaji)</t>
  </si>
  <si>
    <t>12RHS02</t>
  </si>
  <si>
    <t>12TBK08</t>
  </si>
  <si>
    <t>Enerji nükleotidleri</t>
  </si>
  <si>
    <t>Vücutta enerji aktarımında rolü olan kimyasal molekülleri sınıflandırabilir. Her birinin metabolik önemini öğrenir. Bağlı oldukları metabolik yolakları sınıflandırabilir.</t>
  </si>
  <si>
    <t>12BYF03</t>
  </si>
  <si>
    <t>Hücre zarı, madde taşınımı ve dinlenim zar potansiyeli</t>
  </si>
  <si>
    <t>Hücre Zarının Biyolojik Süreçlerde İşlevlerini Tanımlar, Hücre Zarının Madde Transferi ve Elektriksel Aktivitesini Biyofiziksel Olarak Açıklar</t>
  </si>
  <si>
    <t>12BYF04</t>
  </si>
  <si>
    <t>Hücre zarı için elektriksel eşdeğer devre</t>
  </si>
  <si>
    <t>Hücre Zarında Gerçekleşen Elektriksel Faaliyetleri Elektrik Devre Modelleriyle İlişkilendirerek Açıklar</t>
  </si>
  <si>
    <t>Toraks Kemikleri ve Eklemleri</t>
  </si>
  <si>
    <t>Thorax kemiklerinin üzerindeki oluşumları ve thorax eklemlerini maket ve/veya kadavra, kemik üzerinden açıklar.</t>
  </si>
  <si>
    <t>12KLN03</t>
  </si>
  <si>
    <t>Kanıta dayalı Tıp Bilgi Kaynakları, Kanıt Aramak</t>
  </si>
  <si>
    <t>Kanıta dayalı Tıp Bilgi Kaynakları, Kanıt Aramayı öğrenir.</t>
  </si>
  <si>
    <t>12KLN04</t>
  </si>
  <si>
    <t xml:space="preserve">Kanıta dayalı Tıp Kanıtların değerlendirilmesi </t>
  </si>
  <si>
    <t>Kanıta dayalı Tıp Kanıtların değerlendirilmesi öğrenir.</t>
  </si>
  <si>
    <t>12THS03</t>
  </si>
  <si>
    <t>Bulaşıcı hastalıklar</t>
  </si>
  <si>
    <t>Bulaşıcı hastalıkların özelliklerini ve bulaşıcı hastalıkların kontrolünün nasıl yapılacağını açıklar</t>
  </si>
  <si>
    <t>12FIZ05</t>
  </si>
  <si>
    <t>Hücre içi sinyalleşme</t>
  </si>
  <si>
    <t>Hücrenin Kendi İçinde yapmış olduğu İsinyalleşmenin Fizyolojik Temelini Açıklar</t>
  </si>
  <si>
    <t>12TBK09</t>
  </si>
  <si>
    <t>Koenzimler 1</t>
  </si>
  <si>
    <t>Farklı koenzimlerin etkin oldukları enzim gruplarını sınıflandırabilir. Katıldıkları reaksiyonları tarifleyebilir.</t>
  </si>
  <si>
    <t>12TBY10</t>
  </si>
  <si>
    <t>Kanserin moleküler temelleri</t>
  </si>
  <si>
    <t>Kanserin genel özellikleri, sınıflandırılması, adlandırılmaları ve ekleri, karsinogenez ve aşamaları, Protoonkogen-onkogen özellikleri, kanser baskılayıcı genlerin inaktivasyonu,p53 yolağı,  two-hit hipotezi</t>
  </si>
  <si>
    <t>12BIS05</t>
  </si>
  <si>
    <t>- Tanımlayıcı İstatistikler</t>
  </si>
  <si>
    <t>12TBK10</t>
  </si>
  <si>
    <t>Koenzimler 2</t>
  </si>
  <si>
    <t>12TBY11</t>
  </si>
  <si>
    <t>Epigenetik ve yaşlanma</t>
  </si>
  <si>
    <t>Anatomi Demonstrasyon</t>
  </si>
  <si>
    <t>Columna vertebralis ve toraks kemiklerini bir bütün halinde değerlendirir ve açıklar.</t>
  </si>
  <si>
    <t>12KLN05</t>
  </si>
  <si>
    <t>Kanıta dayalı Tıp, Soru oluşturmak</t>
  </si>
  <si>
    <t>Kanıta dayalı Tıp, Soru oluşturmayı öğrenir.</t>
  </si>
  <si>
    <t>12BYF05</t>
  </si>
  <si>
    <t>Aksiyon potansiyeli ve iyon kanalları. Hodgkin-Huxley denklemi. Yama – menteşe tekniği</t>
  </si>
  <si>
    <t>Aksiyon Potansiyeli Kavramını ve Biyolojik Sistemler için Önemini Açıklar, Hücre Zarında Bulunan İyon Kanallarını, İşlevlerini ve Biyolojik Sistemler İçin Önemini Tanımlar. İyon kanal aktivasyon ve inhibisyonunu kayıt tekniklerini ifade eder.</t>
  </si>
  <si>
    <t>12FIZ06</t>
  </si>
  <si>
    <t>Hücreler arası haberleşme</t>
  </si>
  <si>
    <t>Hücrenin Başka Hücrelerle Yapmış Olduğu haberleşmenin Fizyolojik Temelini Açıklar</t>
  </si>
  <si>
    <t>12THS04</t>
  </si>
  <si>
    <t>Beslenme</t>
  </si>
  <si>
    <t>Beslenmenin ve beslenme bozukluğunun önemini açıklar</t>
  </si>
  <si>
    <t>12TBK11</t>
  </si>
  <si>
    <t>Enzim aktivitesinin düzenlenmesi</t>
  </si>
  <si>
    <t>Vücutta önemli metabolik yolaklarda kilit rolü olan enzimlerin düzenleme mekanizmalarını, değişik metabolik koşullara verilen cevapları öğrenir.</t>
  </si>
  <si>
    <t>12TBY12</t>
  </si>
  <si>
    <t>Moleküler Biyoloji Yöntemleri</t>
  </si>
  <si>
    <t>total  DNA ve RNA izolasyonu, hedef genlerin çoğaltılması (PZR), elektroforetik yöntemler; western, southern ve northern blot yöntemleri ve genel özellikleri</t>
  </si>
  <si>
    <t>12BIS06</t>
  </si>
  <si>
    <t>- Olasılığa Giriş</t>
  </si>
  <si>
    <t>12TBK12</t>
  </si>
  <si>
    <t>Enzim inhibisyonu 1</t>
  </si>
  <si>
    <t>Enzim aktivitesinin inhibsyonunun ne anlama geldiğini tarifler. İnhibisyon sınıflamalarını öğrenir.</t>
  </si>
  <si>
    <t>12TBY13</t>
  </si>
  <si>
    <t>Hücre Farklılaşmasının Moleküler Temeli “Kök Hücre”</t>
  </si>
  <si>
    <t xml:space="preserve">Kök hücrelerin genel özellikleri, </t>
  </si>
  <si>
    <t>12RHS03</t>
  </si>
  <si>
    <t>Genetik ve davranış</t>
  </si>
  <si>
    <t>Radiyal ve Karotis Nabız Alma Becerisini  öğrenir ve uygular.</t>
  </si>
  <si>
    <t>12THS05</t>
  </si>
  <si>
    <t>Demografik yapı ve sağlık</t>
  </si>
  <si>
    <t>Demografik yapının önemini açıklar</t>
  </si>
  <si>
    <t>12FIZ07</t>
  </si>
  <si>
    <t>Hücre içi Haberciler</t>
  </si>
  <si>
    <t>Hücrenin kendi içerisinde Yapmış Olduğu haberleşmedeki habercilerin Fizyolojik Temelini Açıklar</t>
  </si>
  <si>
    <t>12BYF06</t>
  </si>
  <si>
    <t>Aktif zar iletkenliği</t>
  </si>
  <si>
    <t>Hücre Zarında Aksiyon Potansiyelinin İlerleyiş Mekanizmasını Tanımlar</t>
  </si>
  <si>
    <t>12BYF07</t>
  </si>
  <si>
    <t>Pasif zar modeli ve kablo kavramı</t>
  </si>
  <si>
    <t>Hücre Zarının ve Zar Üzerinde Elektriksel İletinin Modelini Tanımlar</t>
  </si>
  <si>
    <t>12TBK13</t>
  </si>
  <si>
    <t>Enzim inhibisyonu 2</t>
  </si>
  <si>
    <t>Geri dönüşümlü, geri dönüşümsüz gibi farklı inhibisyon mekanizmalarının özellilerini, enzim dengesine etkilerini anlatabilir.</t>
  </si>
  <si>
    <t>12BIS07</t>
  </si>
  <si>
    <t>12RHS04</t>
  </si>
  <si>
    <t>Duyum ve Algı</t>
  </si>
  <si>
    <t>Üst extremite kan basıncı ölçme becerisi öğrenir ve uygular.</t>
  </si>
  <si>
    <t>12THS06</t>
  </si>
  <si>
    <t>Egzersiz ve sağlık</t>
  </si>
  <si>
    <t>Egzersizin sağlığa olumlu etkilerini açıklar</t>
  </si>
  <si>
    <t>12FIZ08</t>
  </si>
  <si>
    <t>Sistemler fizyolojisi</t>
  </si>
  <si>
    <t>Vücuttaki sistemlerin işlevlerinin Fizyolojik Temellerini Açıklar</t>
  </si>
  <si>
    <t>12TBK14</t>
  </si>
  <si>
    <t>Glikoproteinler ve Glikozaminoglikanların Yapısı</t>
  </si>
  <si>
    <t>Glikoproteinlerin yapı ve fonksiyonlarını anlar, alt tiplendirmelerini yapabilir.</t>
  </si>
  <si>
    <t>12BIS08</t>
  </si>
  <si>
    <t>- Önemli İstatistiksel Dağılımlar II</t>
  </si>
  <si>
    <t>12TBK15</t>
  </si>
  <si>
    <t>Ekstrasellüler matriksin biyokimyası</t>
  </si>
  <si>
    <t>Ekstrasellüler matriks yapısal bileşenlerini bilir ve her bir bileşenin fonksiyonel özelliklerini öğrenir.</t>
  </si>
  <si>
    <t>12BYF08</t>
  </si>
  <si>
    <t>Membran Potansiyeli, Nernst Potansiyeli Hesabı</t>
  </si>
  <si>
    <t>Hücre Zarındaki Potansiyel Farkı Tanımlar ve Temel Biyofizik Yasalarına Göre Dinlenim Potansiyelini Hesaplar</t>
  </si>
  <si>
    <t>Vücut ısısı Ölçme becerisi (Uygulama)</t>
  </si>
  <si>
    <t>Vücut ısısı Ölçme becerisini öğrenir.</t>
  </si>
  <si>
    <t>12RHS06</t>
  </si>
  <si>
    <t>Uyarıcı ve Uyuşturucular</t>
  </si>
  <si>
    <t>12RHS05</t>
  </si>
  <si>
    <t>Öğrenme ve Bellek</t>
  </si>
  <si>
    <t>16 Ocak Pazartesi</t>
  </si>
  <si>
    <t>17 Ocak Salı</t>
  </si>
  <si>
    <t>18 Ocak Çarşamba</t>
  </si>
  <si>
    <t>19 Ocak Perşembe</t>
  </si>
  <si>
    <t>13ANT01</t>
  </si>
  <si>
    <t>Üst Ekstremite Kemikleri (clavicula, scapula)</t>
  </si>
  <si>
    <t>Üst ekstremite kemiklerinden kavşak kemikleri (scapula ve clavicula) kemiklerini ve kemiklerin üzerindeki oluşumları açıklar.</t>
  </si>
  <si>
    <t>13ANT02</t>
  </si>
  <si>
    <t>Üst Ekstremite Kemikleri (humerus)</t>
  </si>
  <si>
    <t>Üst ekstremite kemiklerinden humerus'u ve üzerindeki oluşumları açıklar.</t>
  </si>
  <si>
    <t>13TBK01</t>
  </si>
  <si>
    <t>Nükleik asitler, pürin ve pirimidin bazları</t>
  </si>
  <si>
    <t>Genetik materyali kavramını, genetik materyali kimyasal yapısını öğrenir. Pürn pirimidin bazlarını sınıflamasını ve etkileşim şekillerini anlatabilir.</t>
  </si>
  <si>
    <t>13FIZ01</t>
  </si>
  <si>
    <t>Kan fizyolojisine giriş</t>
  </si>
  <si>
    <t>Kanın Fizyolojik Özelliklerini Tanımlar</t>
  </si>
  <si>
    <t>13ANT03</t>
  </si>
  <si>
    <t>Üst Ekstremite Kemikleri (radius, ulna)</t>
  </si>
  <si>
    <t>Üst ekstremite kemiklerinden radius, ulna kemiklerini ve kemiklerin üzerindeki oluşumları açıklar.</t>
  </si>
  <si>
    <t>13ANT04</t>
  </si>
  <si>
    <t>Üst Ekstremite Kemikleri (ossa manus)</t>
  </si>
  <si>
    <t>Üst ekstremite kemiklerinden ossa manus kemiklerini ve kemiklerin üzerindeki oluşumları açıklar.</t>
  </si>
  <si>
    <t>13HIS02</t>
  </si>
  <si>
    <t>Hücre</t>
  </si>
  <si>
    <t>Hücreyi tanımlayabilir, sınıflandırabilir ve hücre organelleri, inkluzyonları ve iskeleti kavramını açıklayabilir.</t>
  </si>
  <si>
    <t>13HIS03</t>
  </si>
  <si>
    <t>Hücre Bölünmeleri</t>
  </si>
  <si>
    <t>Hücrelerin bölünmeleri ve ölüm şekillerini ayrıntılı bir şekilde ayırt edebilir.</t>
  </si>
  <si>
    <t>13BIS01</t>
  </si>
  <si>
    <t>- Normalite Testleri, Parametrik ve Parametrik Olmayan Testler</t>
  </si>
  <si>
    <t>13BYF01</t>
  </si>
  <si>
    <t>Biyomekanik Konuları ve Amacı, Newton Yasası</t>
  </si>
  <si>
    <t>Biyomekanik Kavramını ve Amacını Tanımlar, Newton Yasasını Açıklar</t>
  </si>
  <si>
    <t>13KLN01</t>
  </si>
  <si>
    <t>İnsan Bilimlerinde Tıp kavramın ve içeriğini öğrenir.</t>
  </si>
  <si>
    <t>13TMB01</t>
  </si>
  <si>
    <t>Mikrobiyolojinin tanıtımı</t>
  </si>
  <si>
    <t>13TMB02</t>
  </si>
  <si>
    <t>Mikroorganizmaların sınıflandırılması</t>
  </si>
  <si>
    <t>13ANT05</t>
  </si>
  <si>
    <t>Üst Ekstremite Eklemleri (Omuz kavşağı eklemleri)</t>
  </si>
  <si>
    <t>Omuz kavşağında bulunan eklemlerin isimlerini, tiplerini, ligamentlerini ve fonksiyonlarını söyler.</t>
  </si>
  <si>
    <t>13ANT06</t>
  </si>
  <si>
    <t>Üst Ekstremite Eklemleri (artt. membri superioris liberi)</t>
  </si>
  <si>
    <t>Artt. membri superioris liberi bulunan eklemlerin isimlerini, tiplerini, ligamentlerini ve fonksiyonlarını söyler.</t>
  </si>
  <si>
    <t>13TBK02</t>
  </si>
  <si>
    <t>Translasyon</t>
  </si>
  <si>
    <t>Genetik bilginin şifresini göre protein sentezini adım adım sıralayabilir. Protein sentezi sürecini ve hücrede gerçekleştikleri organelleri anlatabilir.</t>
  </si>
  <si>
    <t>13HIS04</t>
  </si>
  <si>
    <t>Histokimya</t>
  </si>
  <si>
    <t>Temel ve güncel histolojik teknikleri açıklayabilir. Histolojik boyaları sınıflandırarak örnekler verebilir. Mikroskop çeşitlerini ve temel prensiplerini anlatabilir.</t>
  </si>
  <si>
    <t>13ANT07</t>
  </si>
  <si>
    <t>Üst Ekstremite Eklemleri (artt. manus) I</t>
  </si>
  <si>
    <t>Artt. manus bulunan eklemlerin isimlerini, tiplerini, ligamentlerini ve fonksiyonlarını söyler.</t>
  </si>
  <si>
    <t>13ANT08</t>
  </si>
  <si>
    <t>Üst Ekstremite Eklemleri (artt. manus) II</t>
  </si>
  <si>
    <t>13FIZ02</t>
  </si>
  <si>
    <t>Kanın bileşenleri ve plazma proteinleri işlevleri</t>
  </si>
  <si>
    <t>Kan bileşenleri, Plazma ve proteinlerinin Fizyolojik Özelliklerini Tanımlar</t>
  </si>
  <si>
    <t>13FIZ03</t>
  </si>
  <si>
    <t xml:space="preserve">Kan yapımı (Hematopez) ve Eritrositlerin yapımı (Eritropoez) </t>
  </si>
  <si>
    <t>Kan ve Eritrositlerin yapımını ve Fizyolojik Özelliklerini Tanımlar</t>
  </si>
  <si>
    <t>13FIZ04</t>
  </si>
  <si>
    <t>Kan alma teknikleri</t>
  </si>
  <si>
    <t xml:space="preserve"> Kan alma tekniklerini açıklar ve uygular</t>
  </si>
  <si>
    <t>13BIS02</t>
  </si>
  <si>
    <t>- Tek Örneklem Testleri</t>
  </si>
  <si>
    <t>13KLN02</t>
  </si>
  <si>
    <t>İletişim becerileri, Aydınlatılmış  onam</t>
  </si>
  <si>
    <t>İletişim becerilerini öğrenir ve Aydınlatılmış  onamın önemini kavrar.</t>
  </si>
  <si>
    <t>13BYF02</t>
  </si>
  <si>
    <t>Dönme Momenti, Vücuttaki Kaldıraç Modelleri</t>
  </si>
  <si>
    <t>Hareket Sistemlerine Etki Eden Kuvvetleri Açıklar, Hareket Sistemine Etki Eden Kuvvetleri Fiziksel Basit Makineler Kullanarak Modeller</t>
  </si>
  <si>
    <t>13TMB03</t>
  </si>
  <si>
    <t>Bakterilerin yapısı</t>
  </si>
  <si>
    <t>13ANT09</t>
  </si>
  <si>
    <t>Alt Ekstremite Kemikleri (coxae)</t>
  </si>
  <si>
    <t>Alt ekstremite kemiklerinden coxa'yı ve üzerindeki oluşumları açıklar.</t>
  </si>
  <si>
    <t>13ANT10</t>
  </si>
  <si>
    <t>Alt Ekstremite Kemikleri (femur)</t>
  </si>
  <si>
    <t>Alt ekstremite kemiklerinden femur'u ve üzerindeki oluşumları açıklar.</t>
  </si>
  <si>
    <t>13TBK03</t>
  </si>
  <si>
    <t>Posttranslasyonel modifikasyonlar, proteomik</t>
  </si>
  <si>
    <t xml:space="preserve">DNA ve RNA nın protein sentezi sürecinde aldıkları vazifeleri anlatır.Protein sentezi sonrası değişime uğrayan bazı protein yapılardaki değişimin mekanizmasını öğrenir. Modifikasyon ile kazandığı rolü öğrenir. </t>
  </si>
  <si>
    <t>13TMB04</t>
  </si>
  <si>
    <t>Mikroorganizmaların beslenmesi ve üretilmesi</t>
  </si>
  <si>
    <t>13HIS06</t>
  </si>
  <si>
    <t>Epitel Doku</t>
  </si>
  <si>
    <t>Doku kavramını açıklayabilir ve dört temel doku tipini sayabilir. Epitel dokuyu sınıflandırabilir. Örtü epitelini sınıflandırabilir. Hücre membran özelleşmelerini birbirinden ayırabilir.</t>
  </si>
  <si>
    <t>13ANT11</t>
  </si>
  <si>
    <t>Alt Ekstremite Kemikleri (tibia, fibula)</t>
  </si>
  <si>
    <t xml:space="preserve">Alt ekstremite kemiklerinden tibia, fibula kemiklerini ve kemiklerin üzerindeki oluşumları açıklar. </t>
  </si>
  <si>
    <t>13ANT12</t>
  </si>
  <si>
    <t>Alt Ekstremite Kemikleri (ossa pedis)</t>
  </si>
  <si>
    <t xml:space="preserve">Alt ekstremite kemiklerinden ossa pedis kemiklerini ve kemiklerin üzerindeki oluşumları açıklar. </t>
  </si>
  <si>
    <t>Eritrositlerin işlevleri</t>
  </si>
  <si>
    <t xml:space="preserve"> Eritrositlerin işlevlerini ve Fizyolojik Özelliklerini Tanımlar</t>
  </si>
  <si>
    <t>13FIZ05</t>
  </si>
  <si>
    <t xml:space="preserve">Hemoglobin işlevleri ve Demir Metabolizması </t>
  </si>
  <si>
    <t xml:space="preserve"> Hemoglobinin yapısı, işlevleri ve Demir İyonlarının metabolik işlevlerinin Fizyolojik Rolünü Açıklar</t>
  </si>
  <si>
    <t>Hemoglobin miktarı tayini, hematokrit ve sedimentasyon ölçümü</t>
  </si>
  <si>
    <t>Hemoglobin, sedim ve hematokrit ölçümünü açıklar ve uygular</t>
  </si>
  <si>
    <t>13BIS03</t>
  </si>
  <si>
    <t>- Bağımsız İki Örneklem Testleri</t>
  </si>
  <si>
    <t>13FIZ06</t>
  </si>
  <si>
    <t>Kan fizyopatolojisi (anemiler), Kan fizyopatolojisi (polisitemi)</t>
  </si>
  <si>
    <t>Anemi ve polisitemilerin Fizyolojik Mekanizmasını Açıklar</t>
  </si>
  <si>
    <t>Mikrobiyolojide kullanılan araç ve gereçler</t>
  </si>
  <si>
    <t>13ANT13</t>
  </si>
  <si>
    <t>Alt Ekstremite Eklemleri (pelvis kavşağı eklemleri)</t>
  </si>
  <si>
    <t>Pelvis kavşağı eklemlerini bölümlere ayırır, eklemlerin isimlerini, tiplerini, ligamentlerini ve fonksiyonlarını söyler.</t>
  </si>
  <si>
    <t>13ANT14</t>
  </si>
  <si>
    <t>Alt Ekstremite Eklemleri (artt. membri inferioris liberi)</t>
  </si>
  <si>
    <t>Artt. membri inferioris liberi eklemlerini bölümlere ayırır, eklemlerin isimlerini, tiplerini, ligamentlerini ve fonksiyonlarını söyler.</t>
  </si>
  <si>
    <t>13TMB05</t>
  </si>
  <si>
    <t>Bakteri metabolizması</t>
  </si>
  <si>
    <t>13TMB06</t>
  </si>
  <si>
    <t>Bakterilerde solunum</t>
  </si>
  <si>
    <t>13HIS07</t>
  </si>
  <si>
    <t>Bez Epiteli</t>
  </si>
  <si>
    <t>Salgı epitelinin histolojik özelliklerine hakimdir. Ekzokrin ve endokrin bezlerin mikroskobik ve fonksiyonel özelliklerini bilir.</t>
  </si>
  <si>
    <t>13ANT15</t>
  </si>
  <si>
    <t>Alt Ekstremite Eklemleri (artt. pedis)</t>
  </si>
  <si>
    <t>artt. Pedis eklemlerini bölümlere ayırır, eklemlerin isimlerini, tiplerini, ligamentlerini ve fonksiyonlarını söyler.</t>
  </si>
  <si>
    <t>13ANT16</t>
  </si>
  <si>
    <t>13FIZ07</t>
  </si>
  <si>
    <t>Trombositler ve işlevleri</t>
  </si>
  <si>
    <t>Trombositlerin işlev ve Fizyolojik Özelliklerini Tanımlar</t>
  </si>
  <si>
    <t>13FIZ08</t>
  </si>
  <si>
    <t xml:space="preserve">Hemostaz, Pıhtılaşma Mekanizmaları </t>
  </si>
  <si>
    <t>Hemoztaz Kavramını Tanımlar. Kanın Pıhtılaşma Mekanizmasının Fizyolojik Temellerini Açıklar</t>
  </si>
  <si>
    <t xml:space="preserve">Kanama-pıhtılaşma zamanı belirleme </t>
  </si>
  <si>
    <t>Kanama-pıhtılaşma zamanı belirlemeyi açıklar ve uygular</t>
  </si>
  <si>
    <t>13BIS04</t>
  </si>
  <si>
    <t>- Bağımlı İki Örneklem Testleri</t>
  </si>
  <si>
    <t>13KLN03</t>
  </si>
  <si>
    <t>Erişkin hava yolu yönetimi</t>
  </si>
  <si>
    <t>Erişkin hava yolu yönetimi kazanır.</t>
  </si>
  <si>
    <t>13BYF03</t>
  </si>
  <si>
    <t>Eğilme Momenti ve Makaslama Kuvveti</t>
  </si>
  <si>
    <t>Kemikler Üzerine Etki Eden Kuvvetleri ve Bu Kuvvetlerin Etkilerini Hesaplar</t>
  </si>
  <si>
    <t>Mikrobiyolojide boyama yöntemleri</t>
  </si>
  <si>
    <t>13ANT17</t>
  </si>
  <si>
    <t>Neurocranium Kemikleri (os frontale)</t>
  </si>
  <si>
    <t>Encephalon’un yerleştiği cavum cranii’yi çevreleyen kemiklerden os frontale'yi ve üzerindeki oluşumları açıklar.</t>
  </si>
  <si>
    <t>13ANT18</t>
  </si>
  <si>
    <t>Neurocranium Kemikleri (os parietale)</t>
  </si>
  <si>
    <t>Encephalon’un yerleştiği cavum cranii’yi çevreleyen kemiklerden os parietale'yi ve üzerindeki oluşumları açıklar.</t>
  </si>
  <si>
    <t>13TMB07</t>
  </si>
  <si>
    <t>Bakteri genetiği</t>
  </si>
  <si>
    <t>13HIS08</t>
  </si>
  <si>
    <t>Bağ Doku</t>
  </si>
  <si>
    <t>Bağ doku kavramını açıklayabilir, genel özelliklerini bilir ve bağ dokusunu sınıflandırabilir.</t>
  </si>
  <si>
    <t>13ANT19</t>
  </si>
  <si>
    <t>Neurocranium Kemikleri (os occipitale)</t>
  </si>
  <si>
    <t>Encephalon’un yerleştiği cavum cranii’yi çevreleyen kemiklerden os occipitale'yi ve üzerindeki oluşumları açıklar.</t>
  </si>
  <si>
    <t>13ANT20</t>
  </si>
  <si>
    <t>Neurocranium Kemikleri (os ethmoidale)</t>
  </si>
  <si>
    <t>Encephalon’un yerleştiği cavum cranii’yi çevreleyen kemiklerden os ethmoidale'yi ve üzerindeki oluşumları açıklar.</t>
  </si>
  <si>
    <t>13FIZ09</t>
  </si>
  <si>
    <t>Lökositler ve işlevleri</t>
  </si>
  <si>
    <t>Lökositler ve Fizyolojik Özelliklerini Tanımlar</t>
  </si>
  <si>
    <t>13FIZ10</t>
  </si>
  <si>
    <t>Monosit ve makrofaj sistemi</t>
  </si>
  <si>
    <t>İnflamasyonun  Fizyolojik mekanizmalarını Tanımlar</t>
  </si>
  <si>
    <t>13BIS.L01</t>
  </si>
  <si>
    <t>- Tek ve İki Örneklem Testleri Uygulaması</t>
  </si>
  <si>
    <t>13KLN04</t>
  </si>
  <si>
    <t>Temel Yaşam Desteği (Erişkin)</t>
  </si>
  <si>
    <t>Temel Yaşam Desteği (Erişkin) önemini kavrar.</t>
  </si>
  <si>
    <t>13KLN05</t>
  </si>
  <si>
    <t>Pediatrik hava yolu yönetimi</t>
  </si>
  <si>
    <t>Pediatrik hava yolu yönetiminin önemini kavrar.</t>
  </si>
  <si>
    <t>13BYF04</t>
  </si>
  <si>
    <t>Elastik Kavramlar, Viskoelastik Davranış</t>
  </si>
  <si>
    <t>Elastiklik Kavramını Tanımlar, Kemiklerin Elastik Yapısını ve Viskoelastik Davranışlarını  Biyofiziksel Olarak Açıklar</t>
  </si>
  <si>
    <t>13TMB08</t>
  </si>
  <si>
    <t>Mikroorganizma konakçı ilişkisi ve flora</t>
  </si>
  <si>
    <t>13TMB09</t>
  </si>
  <si>
    <t>Mikroorganizmalarda virülans faktörleri</t>
  </si>
  <si>
    <t>13ANT21</t>
  </si>
  <si>
    <t>Neurocranium Kemikleri (os temporale)</t>
  </si>
  <si>
    <t>Encephalon’un yerleştiği cavum cranii’yi çevreleyen kemiklerden os temporale'yi ve üzerindeki oluşumları açıklar.</t>
  </si>
  <si>
    <t>13ANT22</t>
  </si>
  <si>
    <t>Neurocranium Kemikleri (os sphenoidale)</t>
  </si>
  <si>
    <t>Encephalon’un yerleştiği cavum cranii’yi çevreleyen kemiklerden os sphenoidale’yi ve üzerindeki oluşumları açıklar.</t>
  </si>
  <si>
    <t>13TMB10</t>
  </si>
  <si>
    <t>Virüslerin sınıflandırılması, yapısı ve replikasyonu</t>
  </si>
  <si>
    <t>13HIS11</t>
  </si>
  <si>
    <t>Kıkırdak Doku</t>
  </si>
  <si>
    <t>Kıkırdak dokusunu ve bileşenlerini tanımlayabilir. Kıkırdak dokusunu sınıflandırabilir.  Eklem dokuların histolojik yapı ve katmanlarının özelliklerini tanımlayabilir. İntervertebral disklerin histolojik özelliklerini bilir.</t>
  </si>
  <si>
    <t>13ANT23</t>
  </si>
  <si>
    <t>Viscerocranium Kemikleri (maxilla)</t>
  </si>
  <si>
    <t>Yüz iskeletini yapan kemiklerden maxilla'yı ve üzerindeki oluşumları açıklar.</t>
  </si>
  <si>
    <t>13ANT24</t>
  </si>
  <si>
    <t>Viscerocranium Kemikleri (mandibula)</t>
  </si>
  <si>
    <t>Yüz iskeletini yapan kemiklerden mandibula'yı ve üzerindeki oluşumları açıklar.</t>
  </si>
  <si>
    <t>13FIZ11</t>
  </si>
  <si>
    <t>İnflamasyon ve mekanizmaları</t>
  </si>
  <si>
    <t>13FIZ12</t>
  </si>
  <si>
    <t>İmmün Sistem fizyolojisi</t>
  </si>
  <si>
    <t>İmmün Sistemin Temel Unsurlarını ve Fizyolojik Mekanizmasını Açıklar</t>
  </si>
  <si>
    <t>Kan Grupları ve karşıt reaksiyon tayini</t>
  </si>
  <si>
    <t>Kan Gruplarının Nasıl Belirlendiğini ve kan grupları-karşıt reaksiyon tayinini açıklar</t>
  </si>
  <si>
    <t>13BIS05</t>
  </si>
  <si>
    <t>- Bağımsız Çok Örneklem Testleri</t>
  </si>
  <si>
    <t>Temel Yaşam Desteği (Erişkin) Uygulama</t>
  </si>
  <si>
    <t>Temel Yaşam Desteği (Erişkin) Uygulamayı öğrenir.</t>
  </si>
  <si>
    <t>13ANT25</t>
  </si>
  <si>
    <t>Viscerocranium Kemikleri (os palatinum, vomer, os nasale)</t>
  </si>
  <si>
    <t>Yüz iskeletini yapan kemiklerden os palatinum, vomer, os nasale kemiklerini ve kemiklerin üzerindeki oluşumları açıklar.</t>
  </si>
  <si>
    <t>13ANT26</t>
  </si>
  <si>
    <t xml:space="preserve">Viscerocranium Kemikleri (os zygomaticum, concha nasalis inferior, os lacrimale) </t>
  </si>
  <si>
    <t>Yüz iskeletini yapan kemiklerden os zygomaticum, concha nasalis inferior ve os lacrimale kemiklerini ve kemiklerin üzerindeki oluşumları açıklar.</t>
  </si>
  <si>
    <t>Besiyerleri</t>
  </si>
  <si>
    <t>13HIS12</t>
  </si>
  <si>
    <t>Kemik Dokusu Yapımı</t>
  </si>
  <si>
    <t>Kemik dokusunun oluşum mekanizmalarını anlatabilir.</t>
  </si>
  <si>
    <t>13HIS13</t>
  </si>
  <si>
    <t>Kemik Doku</t>
  </si>
  <si>
    <t>Kemik dokusunun genel histolojik özelliklerine ve dokuyu oluşturan bileşenlere hakimdir. Kemik dokusunu sınıflandırabilir.</t>
  </si>
  <si>
    <t>13ANT27</t>
  </si>
  <si>
    <t>Kafa İskeletinin Bütünü I</t>
  </si>
  <si>
    <t>Kafa iskeletinin dıştan görünüşünü ve üzerindeki oluşumları üstten, alttan, dış yandan, önden ve arkadan olmak üzere 5 yönden açıklar.</t>
  </si>
  <si>
    <t>13ANT28</t>
  </si>
  <si>
    <t>Kafa İskeletinin Bütünü II</t>
  </si>
  <si>
    <t>13FIZ13</t>
  </si>
  <si>
    <t>İmmün Sistem fizyopatolojisi</t>
  </si>
  <si>
    <t>İmmün Sistemin patolojilerinin Temel Fizyolojik Mekanizmasını Açıklar</t>
  </si>
  <si>
    <t>Ozmotik direnç ölçümü</t>
  </si>
  <si>
    <t>Osmotik Frajiliteyi açıklar ve Tayin Eder</t>
  </si>
  <si>
    <t>13BIS06</t>
  </si>
  <si>
    <t>- Bağımlı Çok Örneklem Testleri</t>
  </si>
  <si>
    <t>13KLN06</t>
  </si>
  <si>
    <t>Temel yaşam desteği (Pediatrik)</t>
  </si>
  <si>
    <t>Temel yaşam desteği (Pediatrik) kavrar.</t>
  </si>
  <si>
    <t>Temel yaşam desteği (Pediatrik) Uygulama</t>
  </si>
  <si>
    <t>Temel yaşam desteği (Pediatrik) Uygulamasını öğrenir.</t>
  </si>
  <si>
    <t>13ANT30</t>
  </si>
  <si>
    <t xml:space="preserve">Fossa Temporalis ve Fossa Infratemporalis </t>
  </si>
  <si>
    <t>13ANT31</t>
  </si>
  <si>
    <t>Fossa Pterygopalatina</t>
  </si>
  <si>
    <t xml:space="preserve">Fossa Temporalis ve Fossa Infratemporalis'in sınırlarını ve burada bulunan anatomik oluşumları açıklar. </t>
  </si>
  <si>
    <t xml:space="preserve">Fossa Pterygopalatina'nın  sınırlarını ve burada bulunan anatomik oluşumları açıklar. </t>
  </si>
  <si>
    <t>13TMB11</t>
  </si>
  <si>
    <t>Mantarların sınıflandırılması, yapısı ve çoğalması</t>
  </si>
  <si>
    <t>13TMB12</t>
  </si>
  <si>
    <t>Parazitlerin sınıflandırılması, yapısı ve çoğalması</t>
  </si>
  <si>
    <t>13HIS14</t>
  </si>
  <si>
    <t>Kurulda anlatılan konular hakkında sorular sorabilir ve öneriler yaparak fikir alışverişinde bulunabilir.</t>
  </si>
  <si>
    <t>13BIS.L02</t>
  </si>
  <si>
    <t>-Çok Örneklem Uygulaması</t>
  </si>
  <si>
    <t>13ANT32</t>
  </si>
  <si>
    <t xml:space="preserve">Cranium Eklemleri </t>
  </si>
  <si>
    <t xml:space="preserve">Cranium eklemlerini bölümlere ayırır, eklemlerin isimlerini, tiplerini, ligamentlerini ve fonksiyonlarını söyler. </t>
  </si>
  <si>
    <t>13ANT33</t>
  </si>
  <si>
    <t>Temporomandibular Eklem</t>
  </si>
  <si>
    <t>Temporomandibular eklemini, tipini, fonksiyonunu ve ligamentlerini açıklar.</t>
  </si>
  <si>
    <t>13TMB13</t>
  </si>
  <si>
    <t>Bakteri çevre ilişkisi</t>
  </si>
  <si>
    <t xml:space="preserve">Periferik yayma ve Lökosit formülü </t>
  </si>
  <si>
    <t>Periferik yaymayı yapar ve lokosit formülünü uygular</t>
  </si>
  <si>
    <t>Fossa Temporalis, Fossa Infratemporalis ve Fossa Pterygopalatina. Cranium Eklemleri ve Temporomandibular Eklem</t>
  </si>
  <si>
    <t>Fossa Temporalis, Fossa Infratemporalis ve Fossa Pterygopalatina'nın  sınırlarını ve burada bulunan anatomik oluşumları maket ve/veya kadavra-kemik üzerinden açıklar. Cranium eklemlerini,  Temporomandibular eklemi maket ve/veya kadavra-kemik üzerinden açıklar.</t>
  </si>
  <si>
    <t>Sterilizasyon, dezenfeksiyon ve antisepsi</t>
  </si>
  <si>
    <r>
      <t xml:space="preserve">Dönem 1 Koordinatörü: </t>
    </r>
    <r>
      <rPr>
        <sz val="12"/>
        <color indexed="8"/>
        <rFont val="Times New Roman"/>
        <family val="1"/>
      </rPr>
      <t xml:space="preserve"> Dr. Öğr. Üyesi Volkan ECESOY</t>
    </r>
  </si>
  <si>
    <r>
      <t xml:space="preserve">Dönem I Koordinatör Yardımcısı:  </t>
    </r>
    <r>
      <rPr>
        <sz val="12"/>
        <color indexed="8"/>
        <rFont val="Times New Roman"/>
        <family val="1"/>
      </rPr>
      <t>Dr. Öğr. Üyesi Serkan Küççüktürk</t>
    </r>
  </si>
  <si>
    <t>14ANT01</t>
  </si>
  <si>
    <t>Kaslar ve fascialar hakkında genel bilgi</t>
  </si>
  <si>
    <t>Kasların tiplerini,oluşturan yapıları ve sınıflandırma sistemini açıklar. Fascia oluşumunu açıklar. Kasların terminolojisi hakkında bilgi sahibi olur.</t>
  </si>
  <si>
    <t>14ANT02</t>
  </si>
  <si>
    <t>Sırt kasları</t>
  </si>
  <si>
    <t>Sırt bölgesinde bulunan kasları derinliklerine göre sınıflandırır. Sırt kaslarının origo-insertiosunu, fonksiyonlarını ve innervasyonlarını söyler.</t>
  </si>
  <si>
    <t>14HIS01</t>
  </si>
  <si>
    <t>Kan Yapımı (Hematopoez)</t>
  </si>
  <si>
    <t>Kan dokusunun genel özelliklerini bilir ve bileşenlerini sayabilir. Kan hücrelerinin nereden köken aldığını, nasıl oluştuğunu açıklayabilir.</t>
  </si>
  <si>
    <t>14ANT03</t>
  </si>
  <si>
    <t>Ense kasları</t>
  </si>
  <si>
    <t>Ense bölgesindeki kasların origo-insertiosunu, fonksiyonlarını ve innervasyonlarını söyler.Ensedeki üçgenleri ve içinden geçen yapıları açıklar.</t>
  </si>
  <si>
    <t>14ANT04</t>
  </si>
  <si>
    <t>Mimik kasları</t>
  </si>
  <si>
    <t>Mimik kaslarının fascia ile olan ilişkisini açıklar. Mimik kaslarının origo-insertiosunu, fonksiyonlarını ve innervasyonlarını söyler.</t>
  </si>
  <si>
    <t>14BIS01</t>
  </si>
  <si>
    <t>- Kategorik Değişkenlerde Tek Örneklem Testleri</t>
  </si>
  <si>
    <t>14ANT05</t>
  </si>
  <si>
    <t>Çiğneme kasları</t>
  </si>
  <si>
    <t>Çiğneme kaslarının origo-insertiosunu, fonksiyonlarını veinnervasyonlarını söyler.</t>
  </si>
  <si>
    <t>14GEN01</t>
  </si>
  <si>
    <t>Tıbbi Genetik</t>
  </si>
  <si>
    <t>Tıbbi Genetiğe Giriş</t>
  </si>
  <si>
    <t>14BYF01</t>
  </si>
  <si>
    <t>Biyoelektrik Ölçü ve Gözlem Araçları</t>
  </si>
  <si>
    <t>Biyoelektriksel Ölçümlerde Kullanılan Ölçü ve Gözlem Araçlarını Tanımlar</t>
  </si>
  <si>
    <t>14KLN01</t>
  </si>
  <si>
    <t>14TBK01</t>
  </si>
  <si>
    <t>Mineral metabolizmasına giriş</t>
  </si>
  <si>
    <t>Atom ve molekül bileşik kavramlarını öğrenir. Minerallerin insan vücudundaki sınıflandırılmasının mantığını anlar.Makro, mikro, eser, ultraeser mineralleri öğrenir.</t>
  </si>
  <si>
    <t>14FIZ01</t>
  </si>
  <si>
    <t>Uyarılabilir hücrelerde aksiyon potansiyeli</t>
  </si>
  <si>
    <t>Uyarılabilir hücreleri Tanımlar. Sinir ve kas hücresinin Uyarılmasındaki Fizyolojik Mekanizmaları İfade Eder</t>
  </si>
  <si>
    <t>14FIZ02</t>
  </si>
  <si>
    <t>Sinapsların Özel Yapısı, Sinapslarda Elektriksel Olaylar</t>
  </si>
  <si>
    <t>Sinapsların Fizyolojik Yapısını ve Sinaplarda Meydana Gelen Elektrofizyolojik Olayları Tanımlar.</t>
  </si>
  <si>
    <t>14BYF02</t>
  </si>
  <si>
    <t>Bileşik Aksiyon Potansiyeli</t>
  </si>
  <si>
    <t>Biyolojik Dokularda Oluşan Aksiyon Potansiyelinin Zamansal ve Uzaysal Bileşimlerini Açıklar</t>
  </si>
  <si>
    <t>14FIZ03</t>
  </si>
  <si>
    <t>Sinapslarda İnhibisyon ve Fasilitasyon</t>
  </si>
  <si>
    <t>Sinapslarda Meydana Gelen Elektrofizyolojik Olayların İnhibe ve Fasilite Edilmesini Açıklar</t>
  </si>
  <si>
    <t>14ANT06</t>
  </si>
  <si>
    <t xml:space="preserve">Boyun kasları </t>
  </si>
  <si>
    <t>Boyun bölgesinde bulunan kasların origo-insertiosunu, fonksiyonlarını, innervasyonlarını ve bölgedeki üçgenleri açıklar.</t>
  </si>
  <si>
    <t>14ANT07</t>
  </si>
  <si>
    <t>Boyun fasciaları</t>
  </si>
  <si>
    <t>Boyundaki anatomik yapıları saran fasciaları açıklar.</t>
  </si>
  <si>
    <t>14TBK02</t>
  </si>
  <si>
    <t>Elektrolitler</t>
  </si>
  <si>
    <t xml:space="preserve">Vücut kompartmanlarındak elektrolit içeriklerini ve elektrolitlerin temel fonksiyonlarını öğrenir. </t>
  </si>
  <si>
    <t>14HIS02</t>
  </si>
  <si>
    <t>Periferik Kan Hücreleri Histolojisi</t>
  </si>
  <si>
    <t>Kan hücrelerini sınıflandırabilir, mikroskobik ve fonksiyonel özelliklerini tanımlayabilir.</t>
  </si>
  <si>
    <t>14BIS02</t>
  </si>
  <si>
    <t>- Kategorik Değişkenlerde İki Örneklem Testleri</t>
  </si>
  <si>
    <t>14ANT08</t>
  </si>
  <si>
    <t xml:space="preserve">Omuz kasları </t>
  </si>
  <si>
    <t>Omuzdaki kasların origo-insertiosunu, fonksiyonlarını veinnervasyonlarını söyler.</t>
  </si>
  <si>
    <t>14ANT09</t>
  </si>
  <si>
    <t xml:space="preserve">Kol kasları </t>
  </si>
  <si>
    <t>Kol bölgesindeki kasların origo-insertiosunu, fonksiyonlarını veinnervasyonlarını söyler.</t>
  </si>
  <si>
    <t>14BYF03</t>
  </si>
  <si>
    <t>Sinir Liflerinin Karakteristik Özellikleri</t>
  </si>
  <si>
    <t>Sinir Liflerinin Karakteristik Özelliklerini ve Bu Özelliklerin İşlevsel Katkılarını İfade Eder</t>
  </si>
  <si>
    <t>14TTE01</t>
  </si>
  <si>
    <t>Tıp etiği: Tanımı ve tıptaki önemi</t>
  </si>
  <si>
    <t>14TTE02</t>
  </si>
  <si>
    <t>Tıp etiği ile ilgili kavramlar</t>
  </si>
  <si>
    <t>14TTE03</t>
  </si>
  <si>
    <t>Temel tıp etiği ilkeleri</t>
  </si>
  <si>
    <t>14TTE04</t>
  </si>
  <si>
    <t>Hekim ve psikoloji</t>
  </si>
  <si>
    <t>14KLN02</t>
  </si>
  <si>
    <t>Kanıta dayalı tıp, Makale Değerlendirmeyi öğrenir.</t>
  </si>
  <si>
    <t>14FIZ04</t>
  </si>
  <si>
    <t xml:space="preserve">Sinapslardaki Kimyasal Maddeler </t>
  </si>
  <si>
    <t>Sinapslarda Bulanan ve Fizolojik Mekanizmalarda Görev Alan Kimyasal Maddeleri Sıralar</t>
  </si>
  <si>
    <t>14FIZ05</t>
  </si>
  <si>
    <t xml:space="preserve">Sinaptik Esneklik ve Öğrenme </t>
  </si>
  <si>
    <t>Sinaptik Esneklik ve Öğrenme Kavramını tanımlar ve Fizyolojik Olarak Açıklar</t>
  </si>
  <si>
    <t>14BYF04</t>
  </si>
  <si>
    <t>Sinir Aksiyon Potansiyeli Kayıt Teknikleri</t>
  </si>
  <si>
    <t>Sinir Dokuları Üzerinden Aksiyon Potansiyeli Kayıt Tekniklerini Açıklar ve Doku Üzerinden Aksiyon Potansiyeli Kaydeder</t>
  </si>
  <si>
    <t>14ANT10</t>
  </si>
  <si>
    <t>Ön kolun ön bölgesindeki kaslar</t>
  </si>
  <si>
    <t>Önkolun ön bölgesindeki kasların origo-insertiosunu, fonksiyonlarını ve innervasyonlarını söyler.</t>
  </si>
  <si>
    <t>14ANT11</t>
  </si>
  <si>
    <t>Ön kolun arka bölgesindeki kaslar</t>
  </si>
  <si>
    <t>Önkolun arka bölgesindeki kasların origo-insertiosunu, fonksiyonlarını ve innervasyonlarını söyler.</t>
  </si>
  <si>
    <t>14TBK03</t>
  </si>
  <si>
    <t>Kalsiyum ve fosfor metabolizması</t>
  </si>
  <si>
    <t>Kalsiyum ve fosforun kemik, tendon diş gibi yapılardaki yerleşimini öğrenir. Kan düzeylerinin düzenlemesini, düşüklük ve yükseklik durumlarında vücudun verdiği cevapları öğrenir.</t>
  </si>
  <si>
    <t>14HIS03</t>
  </si>
  <si>
    <t>Kas Dokusuna Giriş ve İskelet Kası</t>
  </si>
  <si>
    <t>Kas dokusunun genel histolojik özelliklerini tanımlayabilir ve kas dokusunu sınıflandırabilir. İskelet kasının fonksiyonel ve mikroskobik özelliklerine hakimdir.</t>
  </si>
  <si>
    <t>14BIS03</t>
  </si>
  <si>
    <t>- Kategorik Değişkenlerde Çok Örneklem Testleri</t>
  </si>
  <si>
    <t>14ANT12</t>
  </si>
  <si>
    <t>El kasları I</t>
  </si>
  <si>
    <t>Eldeki kasların origo-insertiosunu, fonksiyonlarını ve innervasyonlarını söyler.</t>
  </si>
  <si>
    <t>14ANT13</t>
  </si>
  <si>
    <t>El kasları II</t>
  </si>
  <si>
    <t>14BYF05</t>
  </si>
  <si>
    <t>Sinaptik İletim</t>
  </si>
  <si>
    <t>Sinaps ve Sinaptik İletim Kavramlarını Açıklar, Sinaptik İletim Yapan Dokuları İfade Eder</t>
  </si>
  <si>
    <t>14GEN02</t>
  </si>
  <si>
    <t>Otozomal Dominant kalıtım ve örnekleri</t>
  </si>
  <si>
    <t>14HIS04</t>
  </si>
  <si>
    <t>Düz Kas ve Kalp Kası</t>
  </si>
  <si>
    <t>Düz kas ve kalp kasının fonksiyonel ve mikroskobik özelliklerini bilir. İskelet kası, düz kas ve kalp kası arasındaki benzerlik ve farklılıkları anlatabilir.</t>
  </si>
  <si>
    <t>14TTE05</t>
  </si>
  <si>
    <t>Hekim niteliği ve hekimde aranılan özellikler</t>
  </si>
  <si>
    <t>14TTE06</t>
  </si>
  <si>
    <t>Hekimin meslektaşları ile ilişkileri</t>
  </si>
  <si>
    <t>14TTE07</t>
  </si>
  <si>
    <t>Hekimin sağlık personeli ile ilişkileri</t>
  </si>
  <si>
    <t>14TTE08</t>
  </si>
  <si>
    <t>Hekim-hasta iletişimi</t>
  </si>
  <si>
    <t>14FIZ06</t>
  </si>
  <si>
    <t>Sinir kas kavşağı</t>
  </si>
  <si>
    <t>Sinir-Kas İletiminin Fizyolojik Mekanizmalarını Açıklar</t>
  </si>
  <si>
    <t>14FIZ07</t>
  </si>
  <si>
    <t xml:space="preserve">İskelet kasının yapı ve işlevleri </t>
  </si>
  <si>
    <t>İskelet Kasının yapısı ve işlevlerini Açıklar</t>
  </si>
  <si>
    <t>14GEN03</t>
  </si>
  <si>
    <t>14BIS.L01</t>
  </si>
  <si>
    <t>14BYF06</t>
  </si>
  <si>
    <t>Kaslarda Kasılma Mekanizmaları</t>
  </si>
  <si>
    <t>Kaslarda oluşan Elektriksel Olayları Tanımlar, Kasların Kasılma Mekanizmasını Biyofiziksel Olarak Açıklar</t>
  </si>
  <si>
    <t>14FIZ08</t>
  </si>
  <si>
    <t>İskelet kasında kasılma</t>
  </si>
  <si>
    <t>İskelet Kasının Kasılmasını Fizyolojik Olarak Açıklar</t>
  </si>
  <si>
    <t>14TTE09</t>
  </si>
  <si>
    <t>Hekimin hastasına karşı sorumlulukları</t>
  </si>
  <si>
    <t>14TTE10</t>
  </si>
  <si>
    <t>Tıpta şarlatanlık</t>
  </si>
  <si>
    <t>14TTE11</t>
  </si>
  <si>
    <t>Tıpta yemin kavramı ve Hipokrat Yemini</t>
  </si>
  <si>
    <t>14ANT14</t>
  </si>
  <si>
    <t xml:space="preserve">Spinal sinirler hakkında genel bilgi </t>
  </si>
  <si>
    <t>Spinal sinirin oluşumunu açıklar.Terminolojisi hakkında bilgi sahibi olur.</t>
  </si>
  <si>
    <t>14ANT15</t>
  </si>
  <si>
    <t>Plexus cervicalis</t>
  </si>
  <si>
    <t>Plexus cervicalis’in oluşumunu, dallarını ve özelliklerini  açıklar.</t>
  </si>
  <si>
    <t>14TBK04</t>
  </si>
  <si>
    <t>Kemik dokusu biyokimyası</t>
  </si>
  <si>
    <t>Kemiğin bileşenlerini öğrenir. Osteoporoz kavramını, paratiroid d vitamini ve ostaoklasinin kemik sağlığı üzerindeki etkilerini öğrenir.</t>
  </si>
  <si>
    <t>14ANT16</t>
  </si>
  <si>
    <t>Üst extremite sinirleri I (Plexus brachialis)</t>
  </si>
  <si>
    <t>Plexus brachialis'in oluşumunu, duyu ve motor dallarını açıklar.</t>
  </si>
  <si>
    <t>14ANT17</t>
  </si>
  <si>
    <t>14BIS04</t>
  </si>
  <si>
    <t>- Korelasyon ve Regresyon Analizleri</t>
  </si>
  <si>
    <t>14ANT18</t>
  </si>
  <si>
    <t>Üst ekstremite sinirleri II (Plexus brachialis'in terminal dalları)</t>
  </si>
  <si>
    <t>Plexus brachialis'in terminal dallarını söyler ve periferik sinir yaralanmalarındaki oluşabilecek klinik tabloları açıklar.</t>
  </si>
  <si>
    <t>14ANT19</t>
  </si>
  <si>
    <t>14FIZ09</t>
  </si>
  <si>
    <t>İskelet kasında gevşeme ve kas tonusu</t>
  </si>
  <si>
    <t>14HIS05</t>
  </si>
  <si>
    <t>Sinir Dokusu</t>
  </si>
  <si>
    <t>Sinir dokusunun genel histolojik özelliklerini sayabilir. Nöronların yapısını anlatabilir ve nöron tiplerini bilir. Sinir dokusunun hücre ve bileşenlerini tanımlayabilir.</t>
  </si>
  <si>
    <t>14FIZ10</t>
  </si>
  <si>
    <t>İskelet kasında yorgunluk ve plastisite</t>
  </si>
  <si>
    <t>İskelet Kasının yorulması ve plastisite kavramlarını Fizyolojik Olarak Açıklar</t>
  </si>
  <si>
    <t>14TTE12</t>
  </si>
  <si>
    <t xml:space="preserve">Ötanazi </t>
  </si>
  <si>
    <t>14TTE13</t>
  </si>
  <si>
    <t>Konsültasyon</t>
  </si>
  <si>
    <t>14TTE14</t>
  </si>
  <si>
    <t>Hasta hakları</t>
  </si>
  <si>
    <t>14TTE15</t>
  </si>
  <si>
    <t>Hekim hakları</t>
  </si>
  <si>
    <t>14BYF07</t>
  </si>
  <si>
    <t>Kaslarda Isı Üretimi</t>
  </si>
  <si>
    <t>Kasların Çalışması Sırasında Harcanan Enerjinin Çıktılarını Tanımlar, Çalışma Sırasında Ortaya Çıkan Isıyı Hesaplar</t>
  </si>
  <si>
    <t>El kasları, plexus cervicalis ve plexus brachialis oluşumu</t>
  </si>
  <si>
    <t>El kasları, plexus cervicalis ve plexus brachialis oluşumunu kadavra ve/veya maket üzerinde gösterip,açıklar.</t>
  </si>
  <si>
    <t>14ANT20</t>
  </si>
  <si>
    <t xml:space="preserve">Üst ekstremite arteleri </t>
  </si>
  <si>
    <t>Üst ekstremitedeki arterlerin isimlerini söyler, besledikleri alanları açıklar.</t>
  </si>
  <si>
    <t>14ANT21</t>
  </si>
  <si>
    <t>Üst ekstremite venleri</t>
  </si>
  <si>
    <t xml:space="preserve">Üst ekstremitedeki venlerin isimlerini söyler, venöz sistemdeki diğer venler ile ilişkilerini açıklar. </t>
  </si>
  <si>
    <t>Demir metabolizması</t>
  </si>
  <si>
    <t>Demir metabolik önemini öğrenir. Hemoglobin yapısında demirin yerleşimini kavrar. Demirin kanda taşınma ve dokularda depolanması, hücre membranından geçişi gibi konulara hakim olur.</t>
  </si>
  <si>
    <t>Eser elementler</t>
  </si>
  <si>
    <t>Vücutta düşük düzeyde ihtiyaç duyulan çinko, selenyum, iyot gibi minerallerin vücuttaki önemmli fonksiyonlarını öğrenir. Tiroid  hormon sentezine kabaca hakim olur.</t>
  </si>
  <si>
    <t>14TBK05</t>
  </si>
  <si>
    <t>14TBK06</t>
  </si>
  <si>
    <t>14BIS.L02</t>
  </si>
  <si>
    <t>- Korelasyon ve Regresyon Analizleri Uygulaması</t>
  </si>
  <si>
    <t>14ANT22</t>
  </si>
  <si>
    <t>Üst ekstremite lenfatikleri</t>
  </si>
  <si>
    <t>Üst ekstremitede bulunan lenf düğümlerini ve bunların afferent-efferent yollarını açıklar.</t>
  </si>
  <si>
    <t>14ANT23</t>
  </si>
  <si>
    <t xml:space="preserve">Fossa axillaris </t>
  </si>
  <si>
    <t>Fossa axillarisin sınırlarını ve içinden geçen oluşumları söyler.</t>
  </si>
  <si>
    <t>14BYF08</t>
  </si>
  <si>
    <t>Kasların Mekanik Özellikleri</t>
  </si>
  <si>
    <t>Kasların Çalışma Prensiplerini Mekanik Olarak Açıklar</t>
  </si>
  <si>
    <t>14GEN04</t>
  </si>
  <si>
    <t>Plexus brachialis. Üst ekstremite arterleri, venleri ve lenfatik yapıları. Fossa axillaris.</t>
  </si>
  <si>
    <t xml:space="preserve">Plexus brachialisi kadavra ve/veya maket üzerinde gösterip,açıklar. Üst ekstremitede bulunan arterleri, venleri ve lenfatik yapıları kadavra ve/veya maket üzerinde gösterip, açıklar. Fossa axillarisin sınırlarını ve içinden geçen oluşumları kadavra ve/veya maket üzerinde gösterip, açıklar. </t>
  </si>
  <si>
    <t>14ANT24</t>
  </si>
  <si>
    <t xml:space="preserve">Gluteal bölge kasları </t>
  </si>
  <si>
    <t>Gluteal bölgedeki kasların origo-insertiosunu, fonksiyonlarını veinnervasyonlarını söyler.</t>
  </si>
  <si>
    <t>14ANT25</t>
  </si>
  <si>
    <t>Uyluk ön bölgesindeki kaslar</t>
  </si>
  <si>
    <t>Uyluk ön bölgesindeki kasların origo-insertiosunu, fonksiyonlarını veinnervasyonlarını söyler.</t>
  </si>
  <si>
    <t>14BIS05</t>
  </si>
  <si>
    <t>- Faktör Analizi</t>
  </si>
  <si>
    <t>14ANT26</t>
  </si>
  <si>
    <t>Uyluk medial bölgesindeki kaslar</t>
  </si>
  <si>
    <t>Uyluk medial bölgesindeki kasların origo-insertiosunu, fonksiyonlarını veinnervasyonlarını söyler.</t>
  </si>
  <si>
    <t>14ANT27</t>
  </si>
  <si>
    <t>Uyluk arka bölgesindeki kasları</t>
  </si>
  <si>
    <t>Uyluk arka bölgesindeki kasların origo-insertiosunu, fonksiyonlarını veinnervasyonlarını söyler.</t>
  </si>
  <si>
    <t>14GEN05</t>
  </si>
  <si>
    <t>14ANT28</t>
  </si>
  <si>
    <t>Bacaktaki kasların origo-insertiosunu, fonksiyonlarını ve innervasyonlarını söyler.</t>
  </si>
  <si>
    <t>14ANT29</t>
  </si>
  <si>
    <t>Ayaktaki kasların origo-insertiosunu, fonksiyonlarını ve innervasyonlarını söyler.</t>
  </si>
  <si>
    <t>14TBK07</t>
  </si>
  <si>
    <t>Kan biyokimyası</t>
  </si>
  <si>
    <t>Kanın likit ve şekilli elemenlar biçimindeki içeriğine hakim olur. Her bir alt grubun biyokimyasal anlamda üstlendiği rolleri anlar.</t>
  </si>
  <si>
    <t>14ANT34</t>
  </si>
  <si>
    <t>Alt ekstremite arterleri</t>
  </si>
  <si>
    <t>Alt ekstremitedeki arterlerin isimlerini söyler, besledikleri alanları açıklar.</t>
  </si>
  <si>
    <t>14BIS.L03</t>
  </si>
  <si>
    <t>- Faktör Analizi Uygulaması</t>
  </si>
  <si>
    <t>14ANT35</t>
  </si>
  <si>
    <t xml:space="preserve">Alt ekstremite venleri </t>
  </si>
  <si>
    <t>Alt ekstremitedekivenlerin isimlerini söyler, venöz sistemdeki diğer venler ile ilişkilerini açıklar.</t>
  </si>
  <si>
    <t>14ANT36</t>
  </si>
  <si>
    <t>Alt ekstremite lenfatikleri</t>
  </si>
  <si>
    <t>Alt ekstremitede bulunan lenf düğümlerini ve bunların afferent-efferent yollarını açıklar.</t>
  </si>
  <si>
    <t>14HIS06</t>
  </si>
  <si>
    <t>14FIZ11</t>
  </si>
  <si>
    <t>Kaslarda enerji metabolizması</t>
  </si>
  <si>
    <t>Kaslarda enerji metabolizmasını Fizyolojik Olarak Açıklar</t>
  </si>
  <si>
    <t>14GEN06</t>
  </si>
  <si>
    <t>Koromozomların genel yapısı ve sınıflandırılması</t>
  </si>
  <si>
    <t>Plexus lumbosacralis. Alt ekstremite arterleri, venleri ve lenfatik yapıları</t>
  </si>
  <si>
    <t>Plexus lumbosacralisi kadavra ve/veya maket üzerinde gösterip, açıklar. Alt extremitede bulunan arterleri, venleri ve lenfatik yapıları kadavra ve/veya maket üzerinde gösterip, açıklar.</t>
  </si>
  <si>
    <t>14GEN07</t>
  </si>
  <si>
    <t>Sayısal ve yapısal kromozom anomalileri</t>
  </si>
  <si>
    <t>14ANT30</t>
  </si>
  <si>
    <t>Plexus lumbosacralis'in oluşumunu, duyu ve motor dallarını açıklar.</t>
  </si>
  <si>
    <t>14ANT31</t>
  </si>
  <si>
    <t>14FIZ12</t>
  </si>
  <si>
    <t>Egzersizde iskelet kaslarının işlevleri</t>
  </si>
  <si>
    <t>Egzersizde  İskelet Kasında Gelişen Fizyolojik Değişikleri İfade Eder. İskelet Kasının kasılma tiplerini Açıklar.</t>
  </si>
  <si>
    <t>Kaslar, periferik damar ve sinirleri bir bütün halinde değerlendirir ve açıklar.</t>
  </si>
  <si>
    <t>14ANT32</t>
  </si>
  <si>
    <t>Alt extremite sinirleri II (Plexus lumbosacralis'in terminal dalları)</t>
  </si>
  <si>
    <t>Plexus lumbosacralis'in terminal dallarını söyler ve periferik sinir yaralanmalarındaki oluşabilecek klinik tabloları açıklar.</t>
  </si>
  <si>
    <t>14ANT33</t>
  </si>
  <si>
    <t>Tıbbi Biyolji Uygulama B grubu/Tıbbi Biyokimya Uygulama A grubu</t>
  </si>
  <si>
    <t>Tıbbi Biyoloji Uygulama A Grubu</t>
  </si>
  <si>
    <t>Tıbbi Biyoloji Uygulama B grubu</t>
  </si>
  <si>
    <t>Mikroskobun Tarihçesi, çeşitleri ve bölümleri/Malzeme tanıtımı ve çözelti hazırlama</t>
  </si>
  <si>
    <t>Işık mikroskobunun özellikleri ve kullanımı/Asit baz ve tampon</t>
  </si>
  <si>
    <t>Hücre ve görüntülenmesi/ Protein Tanıma Deneyleri</t>
  </si>
  <si>
    <t>DNA İzolasyonu ve RNA İzolasyonu/ Karbonhidrat Tanıma Reaksiyonları</t>
  </si>
  <si>
    <t>Prokaryotik Hücre ve Görüntülenmesi / Kolorimetri deneyi</t>
  </si>
  <si>
    <t>Mitoz Görüntülenme</t>
  </si>
  <si>
    <t>Hedef gen bölgelerinin in vitro çoğaltılması</t>
  </si>
  <si>
    <t>Kan Yayma preparatı ve X kromatini / Enzimle hidroliz</t>
  </si>
  <si>
    <t>Nükleik asit analiz yöntemleri/Enzim Kinetiği</t>
  </si>
  <si>
    <t>Anatomi Uygulama A grubu</t>
  </si>
  <si>
    <t>Anatomi Uygulama B grubu</t>
  </si>
  <si>
    <t xml:space="preserve">Anatomi Laboratuvarı Tanıtımı ve Uygulama Prensipleri </t>
  </si>
  <si>
    <t xml:space="preserve">Anatomi Laboratuvarı Uygulama Prensiplerini kavrar. </t>
  </si>
  <si>
    <t>Anatomi Uygulama A grubu / Histoloji Uygulama B grubu</t>
  </si>
  <si>
    <t>Üst Ekstremite Kemikleri/Hücre</t>
  </si>
  <si>
    <t>Anatomi Uygulama B grubu  / Histoloji Uygulama A grubu</t>
  </si>
  <si>
    <t>Üst ekstremite kemiklerini ve kemiklerin üzerindeki oluşumları maket ve/veya kadavra-kemik üzerinden açıklar. /Hücreleri şekillerine göre mikroskop altında inceleyerek ayırt edebilir ve çizebilir.</t>
  </si>
  <si>
    <t>Üst Ekstremite Eklemleri / Histokimya</t>
  </si>
  <si>
    <t>Üst ekstremite eklemlerini bölümlere ayırır, eklemlerin isimlerini, tiplerini, ligamentlerini ve fonksiyonlarını maket ve/veya kadavra üzerinden açıklar. / Doku bileşenlerini ayırt etmek için boyanmış preparatları mikroskop altında inceleyerek histokimyasal boyamanın çeşidini ayırt edebilir.</t>
  </si>
  <si>
    <t>Alt Ekstremite Kemikleri / Epitel Doku</t>
  </si>
  <si>
    <t>Alt ekstremite kemiklerini ve üzerindeki oluşumları maket ve/veya kadavra-kemik üzerinden açıklar. / Doku kavramını açıklayabilir ve dört temel doku tipini sayabilir. Epitel dokuyu sınıflandırabilir. Örtü epitelini sınıflandırabilir. Hücre membran özelleşmelerini birbirinden ayırabilir.</t>
  </si>
  <si>
    <t>Alt Ekstremite Eklemleri / Bez Epiteli</t>
  </si>
  <si>
    <t>Alt ekstremite eklemlerini maket ve/veya kadavra üzerinden açıklar. / Salgı epitelinin histolojik özelliklerine hakimdir. Ekzokrin ve endokrin bezlerin mikroskobik ve fonksiyonel özelliklerini bilir.</t>
  </si>
  <si>
    <t>Neurocranium kemiklerini ve kemiklerin üzerindeki oluşumları maket ve/veya kadavra-kemik üzerinden açıklar. / Bağ doku kavramını açıklayabilir, genel özelliklerini bilir ve bağ dokusunu sınıflandırabilir.</t>
  </si>
  <si>
    <t>Viscerocranium ve Neurocranium Kemikleri / Kıkırdak Doku</t>
  </si>
  <si>
    <t>Viscerocranium kemiklerini ve kemiklerin üzerindeki oluşumları maket ve/veya kadavra-kemik üzerinden açıklar. Neurocranium kemiklerini ve kemiklerin üzerindeki oluşumları maket ve kadavra üzerinden açıklar. / Kıkırdak dokusu çeşitlerini ve hücrelerini mikroskop altında inceleyerek ayırt edebilir ve çizebilir.</t>
  </si>
  <si>
    <r>
      <t xml:space="preserve">Dönem I Koordinatörü: </t>
    </r>
    <r>
      <rPr>
        <sz val="12"/>
        <color indexed="8"/>
        <rFont val="Times New Roman"/>
        <family val="1"/>
      </rPr>
      <t xml:space="preserve"> Dr. Öğr. Üyesi Volkan ECESOY</t>
    </r>
  </si>
  <si>
    <r>
      <t xml:space="preserve">DönemI Koordinatör Yardımcısı:  </t>
    </r>
    <r>
      <rPr>
        <sz val="12"/>
        <color indexed="8"/>
        <rFont val="Times New Roman"/>
        <family val="1"/>
      </rPr>
      <t>Dr. Öğr. Üyesi Serkan Küççüktürk</t>
    </r>
  </si>
  <si>
    <t>Tıbbi Biyoloji Uygulama A grubu/Tıbbi Biyokimya Uygulama B grubu</t>
  </si>
  <si>
    <t>Doç. Dr. Mustafa ÜNAL</t>
  </si>
  <si>
    <t>Tıbbi cihazları tanımlarlar ve tarihçesini bilirler.</t>
  </si>
  <si>
    <t>Tıbbi Cihaz Tanımı ve Tarihçesi</t>
  </si>
  <si>
    <t>Tıbbi Cihazların Sınıflandırılması ve Etiketleri</t>
  </si>
  <si>
    <t>Tıbbi Cihaz Yasal Düzenlemeleri ve Süreçler</t>
  </si>
  <si>
    <t>Yeni Nesil Tıbbi Cihazlar</t>
  </si>
  <si>
    <t>12TCH01</t>
  </si>
  <si>
    <t>Kullanıcı ve Hasta Kılavuzlarında Standartlar</t>
  </si>
  <si>
    <t>Tıbbi Cihaz Yönetmelikleri ve Tıbbi Cihaz Tüzüğü</t>
  </si>
  <si>
    <t>12TCH02</t>
  </si>
  <si>
    <t>12TCH03</t>
  </si>
  <si>
    <t>Önemli İstatistiksel Dağılımlar I</t>
  </si>
  <si>
    <t>12TCH04</t>
  </si>
  <si>
    <t>12TCH05</t>
  </si>
  <si>
    <t>12TCH06</t>
  </si>
  <si>
    <t>12TCH07</t>
  </si>
  <si>
    <t>12TCH08</t>
  </si>
  <si>
    <t>Dr. Öğr. Üyesi Okan İMRE</t>
  </si>
  <si>
    <t>11TBY.L01A / 11TBK.L01B</t>
  </si>
  <si>
    <t>11TBY.L01B / 11TBK.L01A</t>
  </si>
  <si>
    <t>İlk mikroskoptan günümüze mikroskopları karşılaştırarak türlerini ve görevlerini öğrenir. Mikroskobunun teknik ve kullanım özelliklerini ile ilgili genel bilgilere hakim olur./Laboratuvar genel kurallarını, güvenli çalışma usullerini, cam malzeme ve diğer ekipmanların isimlerini ve kullanım maksatlarını öğrenir. Farklı çözelti kavramlarına dair hesaplamaları yapıp  bununla ilişkili ekipman ve kimyasalları kullanarak çözelti hazırlar.</t>
  </si>
  <si>
    <t>Işık mikroskobunun özellikleri ve kullanımını ayrıntılı olarak kavrar. Kendi mikroskobunu kullanabilme becerisini öğrenir./Ph metre kullanmayı, tampon çözelti hazırlamayı, Ph ölçmeyi uygulamalı olarak öğrenir.</t>
  </si>
  <si>
    <t>Hücreleri şekillerine  göre mikroskop altında inceleyerek ayırt edebilir ve çizebilir./ Protein analiz metodlarını isim ve mantık olarak öğrenir ve uygulama ile deneyleri yapıp yorumlayabilir.</t>
  </si>
  <si>
    <t>Hücreleri şekillerine  göre mikroskop altında inceleyerek ayırt edebilir ve çizebilir.</t>
  </si>
  <si>
    <t>DNA ve RNA izolasyon aşamalarını ve farklı örneklerde uygulayarak öğrenir ve izole eder. İzole edilen DNA ve RNA örneklerinin hangi çalışmalarda kullanılabileceğini ve saklanma prensiplerini öğrenir./Laboratuvar ortamında karbonhidratların katıldığı deneyleri yaparak karbonhidrat varlığı, indirgeyici şeker kavramı, aldo ve keto şeker gibi kavramlarını bilfiil uygulama ile öğrenir.</t>
  </si>
  <si>
    <t xml:space="preserve">Prokaryotik hücreleri mikroskopta tanır, şekillerini çizer ve birbirinden ayırt edebilir./ Kalitatif ve kantitatif tabirlerini öğrenir.  Spektrofotometre cihazını inceleyip mantığını öğrenir. Çeşiti solüsyonlarda bilinmeyen konsantrasyonları tespit edebilir. </t>
  </si>
  <si>
    <t>Mitoz bölünmeyi kavrar ve mikroskopta tüm aşamaları görerek birbirinden ayırt eder.</t>
  </si>
  <si>
    <t>Hedeflenmiş bir gen bölgesinin invitro çoğaltılmasının ve saklanmasının önemini, hangi moleküler çalışmalarda kullanılabildiğini ve prensiplerini ayrıntılarıyla uygulayarak öğrenir.</t>
  </si>
  <si>
    <t>Kan yaymanın nasıl yapıldığını uygulayarak, kan hücrelerini mikroskopta görür, ayırt eder ve çizer. Nötrofil hücrelerinde x-barr cisimciğini tarayarak görür ve önemini kavrar./ Enzimatik reaksiyonların analiz mantığını uygulama ile anlar.</t>
  </si>
  <si>
    <t>Moleküler teknikleri kullanarak Nükleik asit analiz yöntemlerini ayrıntılı kavrar ve uygulayabilir./Enzimatik reaksiyonlarda etkili olan faktörleri uygulama aşamasında pekiştirir.</t>
  </si>
  <si>
    <t>Tıbbi Biyoloji alanındaki hücrenin yapısını, farklı hücre çeşitlerini ve hücre ile ilgili geçmişten günümüze tüm gelişimleri bilir.</t>
  </si>
  <si>
    <t>Prokaryotik ve Ökaryotik hücreler arasındaki yapısal ve işlevsel farkları ayırt eder.</t>
  </si>
  <si>
    <t>Hücre membranının önemini ve dinamik yapısını tamamen kavrar.</t>
  </si>
  <si>
    <t>Hücre zarından küçük moleküllerin taşınma prensiplerini ayrıntılı kavrar.</t>
  </si>
  <si>
    <t>Hücre zarından makromolekül ve partiküllerin taşınma prensiplerini ayrıntılı kavrar.</t>
  </si>
  <si>
    <t>Golgi Aygıtının önemini, işlevini ve çalışma prensibini ayrıntılı kavrar.</t>
  </si>
  <si>
    <t>Lizozom, Peroksizom ve Sentrozom organelinin önemini, işlevini ve çalışma prensibini ayrıntılı kavrar.</t>
  </si>
  <si>
    <t>Mitekondri organelinin ayrıntılı yapısını, enerji işlevini ve DNA yapısını</t>
  </si>
  <si>
    <t>Mitekondri ve ona bağlı gelişen hastalıklar ile ilgili ayrıntılı ve yeni bilgileri kavrayarak tartışabilir.</t>
  </si>
  <si>
    <t>Hücrenin bağlantı yapılarını, dinamiğini ve yapısal farklılıkları ayırt ederek hakim olur.</t>
  </si>
  <si>
    <t>Matriks  ve  bazal laminaya bağlı gelişen hastalıklar ile ilgili ayrıntılı ve yeni bilgileri kavrayarak tartışabilir.</t>
  </si>
  <si>
    <t>Hücre haberleşmesinde önemli molekülleri ve yolakları öğrenir.</t>
  </si>
  <si>
    <t>Hücre haberleşmesinin mekanizmasını ve dinamiğini öğrenir.</t>
  </si>
  <si>
    <t>Dr. Öğr. Üyesi Volkan ECESOY</t>
  </si>
  <si>
    <t>Dr. Öğr. Üyesi Hasan ARICI</t>
  </si>
  <si>
    <t>11TBY24</t>
  </si>
  <si>
    <t>Nükleusun Yapısı</t>
  </si>
  <si>
    <t>Nukleusta Bulunan Yapılar; Nukleus kılıfı, Nuklear matriks, Nukleolus, Nukleolusta rRNA sentezi ve ribozom alt birimlerinin şekillenmesini öğrenir</t>
  </si>
  <si>
    <t>11TBY25</t>
  </si>
  <si>
    <t>11TBY26</t>
  </si>
  <si>
    <t>Nükleik asitler</t>
  </si>
  <si>
    <t>Tanımı, tipleri, bileşenleri ve  özellikleri, pürin ve primidin bazlarının ayrımını, RNA'nın yapısal özellikleri ve tiplerini öğrenir</t>
  </si>
  <si>
    <t>DNA'nın Yapısı ve Özellikleri</t>
  </si>
  <si>
    <t>DNA'nın yapısal düzenlenişi, formları, Anti-paralel yapı ve özellikleri</t>
  </si>
  <si>
    <t>11TBY27</t>
  </si>
  <si>
    <t>11TBY28</t>
  </si>
  <si>
    <t>DNA’nın ökaryot ve prokaryotlarda farklılıklarını ve bu duruma bağlı olarak çalışma prensibini kavrar.</t>
  </si>
  <si>
    <t>Kromatin ve kromozom yapının hücre için önemini anlar. DNA’nın paketlenmesinin önemini kavramış olur.</t>
  </si>
  <si>
    <t>DNA'nın Organizasyonu</t>
  </si>
  <si>
    <t>Kromatin ve Kromozom Yapısı</t>
  </si>
  <si>
    <t>11TBY29</t>
  </si>
  <si>
    <t>11TBY30</t>
  </si>
  <si>
    <t>11TBY31</t>
  </si>
  <si>
    <t>RNA ile ilgili olarak farklı RNA tiplerinin sentezini, onların hücre içinde olgun hale gelirken işlenmesini ve işlenmiş halleriyle yaptıkları görevleri öğrenerek tartışabilir.</t>
  </si>
  <si>
    <t>DNA Sentezi</t>
  </si>
  <si>
    <t>DNA sentezi ile ilgili modeller ve deneyleri, hücre döngüsündeki yeri, Temel mekanizması, replikasyon çatalı ve sentez yönleri; görevli enzimler, proteinler ve ilgili bölgeleri öğrenir</t>
  </si>
  <si>
    <t>DNA Hasarı ve Tamiri</t>
  </si>
  <si>
    <t>DNA hasarına neden olan etkenler, hasar çeşitleri, mutasyonlar, tamir mekanizmalarını öğrenir</t>
  </si>
  <si>
    <t>RNA Sentezi ve İşlenmesi</t>
  </si>
  <si>
    <t>Hücre döngü ve kontrolünde hangi safhalar olduğunu, burada görevli proteinleri ve döngünün önemini anlar.</t>
  </si>
  <si>
    <t>Hücre döngüsünün her safhasında konrol noktalarını ve işleyiş mekanizmasının nasıl olduğunu ayrıntılı olarak öğrenir.</t>
  </si>
  <si>
    <t>Mayoz bölünmenin önemini ve kalıtım açısından işlevini tartışarak yeniden kavrar.</t>
  </si>
  <si>
    <t>Hücrenin hangi durumlarda ölüme gittiğini, programlı ve programsız ölümlerde hücrenin değişimlerini ve mekanizmasını kavrayarak anlar. Bu mekanizmaya neden ihtiyaç olduğunu ve çalışma dinamiğinin bağlantılarını kurabilir.</t>
  </si>
  <si>
    <t>Genetik “üstünde” genetik demek olan epigenetiğin temellerini, yapısını ve etkilerini kavrayarak hakim olur. Senesens i hücre düzeyinde kavrar.</t>
  </si>
  <si>
    <t>Dr. Öğr. Üyesi Volkan  ECESOY</t>
  </si>
  <si>
    <t>Dr. Öğr. Üyesi Rahim KOCABAŞ</t>
  </si>
  <si>
    <t>Serbest Çalışma</t>
  </si>
  <si>
    <t>Prof.Dr. Dursun ODABAŞ</t>
  </si>
  <si>
    <t>Doç. Dr. Alaattin UCA</t>
  </si>
  <si>
    <t>Öğle Tatili</t>
  </si>
  <si>
    <t>Biyokimyanın tarihini ve gelişimini öğrenir. Biyokimya dersinin ilgi alanlarını tanır. Biyokimyanın ilgilendiği lipid, karbonhidrat protein ve vitamin ve minerallere dair genel bilgi sahibi olur.</t>
  </si>
  <si>
    <t>Prof. Dr. Dursun ODABAŞ</t>
  </si>
  <si>
    <t>Prof. Dr. M. Çetin RAĞBETLİ</t>
  </si>
  <si>
    <t>Dr. Öğr. Üyesi Bülent IŞIK</t>
  </si>
  <si>
    <t>Dr. Öğr. Üyesi U. Ömer OSMANOĞLU</t>
  </si>
  <si>
    <t>Prof. Dr. A. Ramazan DİLEK</t>
  </si>
  <si>
    <r>
      <t xml:space="preserve">Kurul Sorumlusu: </t>
    </r>
    <r>
      <rPr>
        <sz val="12"/>
        <color indexed="8"/>
        <rFont val="Times New Roman"/>
        <family val="1"/>
      </rPr>
      <t>Prof. Dr. Murat Çetin Rağbetli</t>
    </r>
  </si>
  <si>
    <r>
      <t xml:space="preserve">DönemI Koordinatör Yardımcısı:  </t>
    </r>
    <r>
      <rPr>
        <sz val="12"/>
        <color indexed="8"/>
        <rFont val="Times New Roman"/>
        <family val="1"/>
      </rPr>
      <t>Dr. Öğr. Üyesi SERKAN KÜÇÇÜKTÜRK</t>
    </r>
  </si>
  <si>
    <r>
      <t xml:space="preserve">Kurul Sorumlusu: </t>
    </r>
    <r>
      <rPr>
        <sz val="12"/>
        <color indexed="8"/>
        <rFont val="Times New Roman"/>
        <family val="1"/>
      </rPr>
      <t>Prof. Dr. Harun ALP</t>
    </r>
  </si>
  <si>
    <r>
      <t xml:space="preserve">Kurul Sorumlusu: </t>
    </r>
    <r>
      <rPr>
        <sz val="12"/>
        <color indexed="8"/>
        <rFont val="Times New Roman"/>
        <family val="1"/>
      </rPr>
      <t>Dr. Öğr. Üyesi HALE KÖKSOY</t>
    </r>
  </si>
  <si>
    <t>Dr. Öğ. Üyesi Bülent IŞIK</t>
  </si>
  <si>
    <t>Dr. Öğr. Üyesi M. Raşit Özer</t>
  </si>
  <si>
    <r>
      <t xml:space="preserve">Kurul Sorumlusu: </t>
    </r>
    <r>
      <rPr>
        <sz val="12"/>
        <color indexed="8"/>
        <rFont val="Times New Roman"/>
        <family val="1"/>
      </rPr>
      <t>Prof. Dr. Emine Berrin Yüksel</t>
    </r>
  </si>
  <si>
    <t>2.KURUL:HÜCRELERARASI İLETİŞİM VE İSKELET SİSTEMİ
(9 Hafta)</t>
  </si>
  <si>
    <t>KURUL AMAÇ ve HEDEFLERİ:Neurocranium kemiklerini bilir.
Kıkırdak ve kemik yapının histolojik temellerini açıklar.
Kemik dokusu biyokimyası ve kan biyokimyası özelliklerini açıklar.
Kan ve plazma proteinlerinin işlevlerini açıklar.
Kan sıvısının özellikleri, akış koşulları ve etkileyen faktörler konularını açıklar.
Hemodinamik kavramları yorumlar.
Mutasyonları ve oluş mekanizmalarını, genetik hastalıkların moleküler temelini açıklar.
Toplumlarda genetik çeşitlilik, genetik danışma, doğum öncesi tanı ve tarama konularını açıklar.
İntramüskülerenjeksiyon, venöz damar yolu açma ve kan alma uygulaması becerisine sahiptir.
Tıp etiğinin temeli ile ilgili ilkeleri açıklar.
Temel tıp etiği kuram, öğreti ve kavramları açıklar.
Hekim niteliği ve hekimde aranılan özellikleri açıklar.
4
Hekimin meslektaşları ve sağlık personeli ile ilişkilerinde dikkat edilecek etik kuralları tanımlar.
Hekimin psikoloji bilimini dikkate alarak hasta iletişiminde dikkat edeceği etik kuralları tanımlar.
Hekimin hastasına karşı etik sorumluluklarını açıklar.
Parametrik ve parametrik olmayan testleri yorumlar.
Temel biyoistatistik kavramlarını açıklar ve bilimsel araştırmalarda kullanılacak biyoistatiksel yöntemlerini kavrar.</t>
  </si>
  <si>
    <t>Tıp Tarihi ve Etik</t>
  </si>
  <si>
    <t>Gonozomal kalitım ve örnekleri</t>
  </si>
  <si>
    <t>Stres ve Ruh Sağlığı</t>
  </si>
  <si>
    <t>Prof. Dr. Şerafettin DEMİRCİ</t>
  </si>
  <si>
    <t>Zihin-Beden İlişkisi</t>
  </si>
  <si>
    <t>Duygudurum</t>
  </si>
  <si>
    <t>Kanama-pıhtılaşma zamanı belirleme</t>
  </si>
  <si>
    <t>Neurocranium Kemikleri / Bağ Doku</t>
  </si>
  <si>
    <t>Viscerocranium Kemikleri, Kafa İskeletinin Bütünü / Kemik Doku</t>
  </si>
  <si>
    <t>Viscerocranium kemiklerini ve kemiklerin üzerindeki oluşumları maket ve/veya kadavra-kemik üzerinden açıklar. Kafa iskeletinin bütününün üzerindeki oluşumları maket ve/veya kadavra-kemik üzerinden açıklar. / Kemik dokusu çeşitlerini ve bileşenlerini mikroskop altında inceleyerek ayırt edebilir ve çizebilir.</t>
  </si>
  <si>
    <t>Anatomi Demonstrasyon / Histoloji  Demonstrasyon</t>
  </si>
  <si>
    <t xml:space="preserve">Kemik ve eklemerde bulunan anatomik yapıları bir bütün halinde değerlendirir ve açıklar./ Çeşitli dokuların </t>
  </si>
  <si>
    <t>Sırt, ense ve yüz bölgesinde bulunan kaslar/ Periferik Kan Yayması</t>
  </si>
  <si>
    <t>Sırt, ense ve yüz bölgesinde bulunan kaslar / Periferik Kan Yayması</t>
  </si>
  <si>
    <t>Sırt, ense ve yüz bölgesinde bulunan kasları kadavra ve/veya maket üzerinde gösterip, açıklar./ Periferik kan yayması preparatı hazırlayabilir ve spesifik boyalar kullanarak preparatı mikroskop altında incelemeye hazır hale getirebilir.</t>
  </si>
  <si>
    <t>Boyun fasciaları, omuz, kol ve ön kol bölgesindeki kaslar/Kas Doku Histolojisi</t>
  </si>
  <si>
    <t>Boyun fasciaları, boyun, omuz, kol ve ön kol bölgesindeki kasları kadavra ve/veya maket üzerinde gösterip açıklar./Kas dokusunun çeşitlerini ve bileşenlerini mikroskop altında inceleyerek ayırt edebilir ve çizebilir.</t>
  </si>
  <si>
    <t>Prof. Dr. E. Berrin YÜKSEL</t>
  </si>
  <si>
    <t>Otozomal resesif kalitım ve örnekleri</t>
  </si>
  <si>
    <t>Biyoistatistik- UYGULAMA</t>
  </si>
  <si>
    <t xml:space="preserve"> </t>
  </si>
  <si>
    <t>EMG (A GRUBU) /Sinir Kas Preparatı (B GRUBU)</t>
  </si>
  <si>
    <t>EMG (B GRUBU) /Sinir Kas Preparatı (A GRUBU)</t>
  </si>
  <si>
    <t>EMG’ nin Fizyolojik mekanizmalarını Açıklar/Sinir-Kas Sistemi Üzerinden Elektriksel Aktiviteleri Kaydeder</t>
  </si>
  <si>
    <t>Dr. Öğr. Üyesi M. Raşit ÖZER, Dr. Öğr. Üyesi Fulya KÖSE</t>
  </si>
  <si>
    <t>Venöz kan alma ve venöz damar yolu açma uygulamasını öğrenir ve uygular.</t>
  </si>
  <si>
    <t>Mendelyen olmayan kalıtım ve örnekleri</t>
  </si>
  <si>
    <t>Gluteal bölge ve uyluk kasları / Sinir Doku Histolojisi</t>
  </si>
  <si>
    <t>Alt ekstremite kaslarını kadavra ve/veya maket üzerinde gösterip,açıklar. / Sinir dokusunun hücre ve bileşenlerini mikroskop altında inceleyerek ayırt edebilir ve çizebilir.</t>
  </si>
  <si>
    <t>Alt ekstremite kaslarını kadavra ve/veya maket üzerinde gösterip,açıklar.  / Sinir dokusunun hücre ve bileşenlerini mikroskop altında inceleyerek ayırt edebilir ve çizebilir.</t>
  </si>
  <si>
    <t>Bacak ve ayak kaslarını kadavra ve/veya maket üzerinde gösterip,açıklar. / Intramusküler  enjeksiyon uygulama becerisi kazanır.</t>
  </si>
  <si>
    <t xml:space="preserve"> Alt extremite sinirleri I (Plexus lumbosacralis)</t>
  </si>
  <si>
    <t>Bacak kasları-I</t>
  </si>
  <si>
    <t>Bacak kasları-II</t>
  </si>
  <si>
    <t>Ayak kasları -I</t>
  </si>
  <si>
    <t>Ayak kasları -II</t>
  </si>
  <si>
    <t>Subcutan girişimsel işlem yapabilir.</t>
  </si>
  <si>
    <t>Kanıta dayalı tıp, Makale okuma -I</t>
  </si>
  <si>
    <t xml:space="preserve"> Kanıta dayalı tıp, Makale okuma - II</t>
  </si>
  <si>
    <t>Kategorik Değişkenlerde Örneklem Testleri Uygulaması</t>
  </si>
  <si>
    <t xml:space="preserve"> Kategorik Değişkenlerde Örneklem Testleri Uygulaması</t>
  </si>
  <si>
    <t xml:space="preserve"> Hijyenik el yıkama becerisi (Uygulama)</t>
  </si>
  <si>
    <t xml:space="preserve"> Hijyenik el yıkama becerisi</t>
  </si>
  <si>
    <t>Hijyenik el yıkama becerisi yıkamayı kavrar.</t>
  </si>
  <si>
    <t>Bone ve Maske Takma Becerisi kavrar.</t>
  </si>
  <si>
    <t xml:space="preserve">Bone ve Maske Takma Becerisi </t>
  </si>
  <si>
    <t>Sitoplazma ve Organeller</t>
  </si>
  <si>
    <t>DÜNYA RUH SAĞLIĞI GÜNÜ ETKİNLİKLERİ</t>
  </si>
  <si>
    <t xml:space="preserve"> SÖYLEŞİ- KONU:GENÇLİK VE RUH SAĞLIĞI</t>
  </si>
  <si>
    <t>Genç bireyler olarak sorunlarla başa çıkma yollarını öğrenir. Ruh sağlığının önemini kavrar.</t>
  </si>
  <si>
    <t>Ömer Halisdemir Konferans Salonu</t>
  </si>
  <si>
    <t>Tıbbi cihazların mahiyeti hakkında genel bilgilere sahip olurlar, tıbbi cihazları rahatlıkla sınıflandırabilir ve etiketleri anlarlar.</t>
  </si>
  <si>
    <t>Tıpta kullanılan yeni nesil cihazlar hakkında bilgi sahibi olurlar.</t>
  </si>
  <si>
    <t>Tıbbi Cihaz Kullanım ve Yeni Tibbi Cihaz Geliştirme Süreçleri</t>
  </si>
  <si>
    <t>Herhangi bir tıbbi cihazın kullanımı, tasarımı, yapımı ve geliştirilmesi süreçleri hakkında bilgi sahibi olurlar.</t>
  </si>
  <si>
    <t>Kullanıcı ve hasta kılavuzlarında standartlar hakkında bilgi sahibi olurlar.</t>
  </si>
  <si>
    <t>Tıbbi Cihaz Yönetmelikleri ve tıbbi cihaz tüzüğü hakkında genel bilgi sahibi olup, bu yönetmelik ve tüzüğü okuyup anlayabilirler.</t>
  </si>
  <si>
    <t>Medikal Vijilans Sistemi/Tıbbi Cihaz Uyarı Sistemi</t>
  </si>
  <si>
    <t>Medikal Vijilans Sistemi/Tıbbi cihaz uyarı sistemi hakkında bilgi sahibi olurlar.</t>
  </si>
  <si>
    <t>Tıbbi Cihazların Denetimi ve Takibi</t>
  </si>
  <si>
    <t>Tıbbi Cihazların Denetim ve takibi süreçleri hakkında bilgi sahibi olurlar.</t>
  </si>
  <si>
    <t xml:space="preserve">KMÜ TIP FAKÜLTESİ
AÇILIŞ TÖRENİ
</t>
  </si>
  <si>
    <t>KMÜ TIP FAKÜLTESİ
AÇILIŞ TÖRENİ</t>
  </si>
  <si>
    <t>Dr. Öğr. Üyesi Serkan KÜÇÇÜKTÜRK</t>
  </si>
  <si>
    <t>Doç. Dr. Dilek ATİK</t>
  </si>
  <si>
    <t>Doç. Dr. Dilek ATİK, Dr. Öğretim Üyesi H. Şeyma AKÇA</t>
  </si>
  <si>
    <t>Dr. Öğr. Üyesi Mehmet Emre AY</t>
  </si>
  <si>
    <t>Dr. Öğr. Üyesi H. Şeyma AKÇA</t>
  </si>
  <si>
    <t>Öğr. Gör. Dr. Umut DÜŞGÜN</t>
  </si>
  <si>
    <t>Prof. Dr. Yavuz SELVİ,  Prof. Dr. Adem AYDIN</t>
  </si>
  <si>
    <t>11TBY.L02A / 11TBK.L02B</t>
  </si>
  <si>
    <t>11TBY.L02B / 11TBK.L02A</t>
  </si>
  <si>
    <t>11TBY.L03A / 11TBK.L03B</t>
  </si>
  <si>
    <t>11TBY.L03B / 11TBK.L03A</t>
  </si>
  <si>
    <t>11TBY.L05A / 11TBK.L04B</t>
  </si>
  <si>
    <t>11TBY.L05B / 11TBK.L04A</t>
  </si>
  <si>
    <t>11TBY.L04A</t>
  </si>
  <si>
    <t>11TBY.L04B</t>
  </si>
  <si>
    <t>12TBY.L01A / 12TBK.L01B</t>
  </si>
  <si>
    <t>12TBY.L01B / 12TBK.L01A</t>
  </si>
  <si>
    <t>12TBY.L04A / 12TBK.L02B</t>
  </si>
  <si>
    <t>12TBY.L04B / 12TBK.L02A</t>
  </si>
  <si>
    <t xml:space="preserve">Radiyal ve Karotis Nabız Alma Becerisi </t>
  </si>
  <si>
    <t>Radiyal ve Karotis Nabız Alma Becerisi</t>
  </si>
  <si>
    <t>Üst extremite kan basıncı ölçme becerisi</t>
  </si>
  <si>
    <t>12TBY.L05A / 12TBK.L03B</t>
  </si>
  <si>
    <t>12TBY.L05B / 12TBK.L03A</t>
  </si>
  <si>
    <t>Dr .Öğr. Üyesi Bülent IŞIK</t>
  </si>
  <si>
    <t>Dr. Öğr. Üyesi Hale KÖKSOY</t>
  </si>
  <si>
    <t>Dr. Öğr. Üyesi Hale KÖKSOY, Dr. Öğr. Üyesi Serkan KÜÇÇÜKTÜRK/Dr. Öğr. Üyesi Rahim KOCABAŞ, Dr. Öğr. Üyesi Hasan ARICI, Dr. Öğr. Üyesi Volkan ECESOY</t>
  </si>
  <si>
    <t>Dr. Öğr. Üyesi Serkan KÜÇÇÜKTÜRK, Dr. Öğr. Üyesi Hale KÖKSOY</t>
  </si>
  <si>
    <t>Dr. Öğr. Üyesi Fulya KÖSE</t>
  </si>
  <si>
    <t>Dr. Öğr. Üyesi M. Raşit ÖZER</t>
  </si>
  <si>
    <t>Dr. Öğr .Üyesi Mehmet Emre AY</t>
  </si>
  <si>
    <t>Öğr. Gör. Dr. T. Sönmez AKALIN</t>
  </si>
  <si>
    <t>12KLN.01</t>
  </si>
  <si>
    <t>12KLN06</t>
  </si>
  <si>
    <t>13ANT.L03A / 13HIS.L04B</t>
  </si>
  <si>
    <t>13ANT.L03B / 13HIS.L05A</t>
  </si>
  <si>
    <t>13ANT.L01A / 13HIS.L01B</t>
  </si>
  <si>
    <t>13ANT.L01B / 13HIS.L01A</t>
  </si>
  <si>
    <t>13FIZ.L01A</t>
  </si>
  <si>
    <t>13FIZ.L01B</t>
  </si>
  <si>
    <t>Fizyoloji Uygulama A grubu</t>
  </si>
  <si>
    <t>Fizyoloji Uygulama B grubu</t>
  </si>
  <si>
    <t>13ANT.L02A / 13HIS.L02B</t>
  </si>
  <si>
    <t>13ANT.L02B / 13HIS.L02A</t>
  </si>
  <si>
    <t>13FIZ.L02A</t>
  </si>
  <si>
    <t>13FIZ.L02B</t>
  </si>
  <si>
    <t>13ANT.L03A / 13HIS.L03B</t>
  </si>
  <si>
    <t>13FIZ.L03A</t>
  </si>
  <si>
    <t>13FIZ.L03B</t>
  </si>
  <si>
    <t>13ANT.L04A / 13HIS.L04</t>
  </si>
  <si>
    <t>13ANT.L04 / 13HIS.L04B</t>
  </si>
  <si>
    <t>13ANT.L04B / 13HIS.L04A</t>
  </si>
  <si>
    <t>13TMB.L02A</t>
  </si>
  <si>
    <t>13TMB.L02B</t>
  </si>
  <si>
    <t>13TMB.L01A</t>
  </si>
  <si>
    <t>13TMB.L01B</t>
  </si>
  <si>
    <t>Tıbbi Mikrobiyoloji Uygulama A grubu</t>
  </si>
  <si>
    <t>Tıbbi Mikrobiyoloji Uygulama B grubu</t>
  </si>
  <si>
    <t>13ANT.L05A / 13HIS.L05B</t>
  </si>
  <si>
    <t>13ANT.L05B / 13HIS.L05A</t>
  </si>
  <si>
    <t>13FIZ.L04B</t>
  </si>
  <si>
    <t>13FIZ.L04A</t>
  </si>
  <si>
    <t>13ANT.L06A / 13HIS.L06B</t>
  </si>
  <si>
    <t>13ANT.L06B / 13HIS.L06A</t>
  </si>
  <si>
    <t>13TMB.L03A</t>
  </si>
  <si>
    <t>13TMB.L03B</t>
  </si>
  <si>
    <t>13FIZ.L05A</t>
  </si>
  <si>
    <t>13FIZ.L05B</t>
  </si>
  <si>
    <t>13ANT.L07A / 13HIS.L07B</t>
  </si>
  <si>
    <t>13ANT.L07B / 13HIS.L07A</t>
  </si>
  <si>
    <t>13KLN.L02B</t>
  </si>
  <si>
    <t>13KLN.L02A</t>
  </si>
  <si>
    <t>Tıbbi Klinik Beceriler Uygulama B grubu</t>
  </si>
  <si>
    <t>Tıbbi Klinik Beceriler Uygulama A grubu</t>
  </si>
  <si>
    <t>13FIZ.L06B</t>
  </si>
  <si>
    <t>13FIZ.L06A</t>
  </si>
  <si>
    <t>13ANT.L08A</t>
  </si>
  <si>
    <t>13ANT.L08B</t>
  </si>
  <si>
    <t>13ANT.L09A / 13HIS.L07B</t>
  </si>
  <si>
    <t>13ANT.L09B / 13HIS.L07A</t>
  </si>
  <si>
    <t>13TMB.L04B</t>
  </si>
  <si>
    <t>13TMB.L04A</t>
  </si>
  <si>
    <t>13KLN.L01A</t>
  </si>
  <si>
    <t>13KLN.L01B</t>
  </si>
  <si>
    <t>14ANT.L01A / 14HIS.L01B</t>
  </si>
  <si>
    <t>14ANT.L01B  / 14HIS.L01A</t>
  </si>
  <si>
    <t>14ANT.L03A / 14HIS.L03B</t>
  </si>
  <si>
    <t>14ANT.L03B / 14HIS.L03A</t>
  </si>
  <si>
    <t>14KLN.L01A</t>
  </si>
  <si>
    <t>14KLN.L01B</t>
  </si>
  <si>
    <t>14ANT.L04A</t>
  </si>
  <si>
    <t>14ANT.L04B</t>
  </si>
  <si>
    <t>Anatomi Uygulama A Grubu</t>
  </si>
  <si>
    <t>Anatomi Uygulama B Grubu</t>
  </si>
  <si>
    <t>14FIZ.L01A / 14BYF.L01B</t>
  </si>
  <si>
    <t>14FIZ.L01B / 14BYF.L01A</t>
  </si>
  <si>
    <t>14ANT.L06A / 14HIS.L04B</t>
  </si>
  <si>
    <t>14ANT.L06B / 14HIS.L04A</t>
  </si>
  <si>
    <t>Anatomi Uygulama A grubu / Tıbbi Klinik Beceriler Uygulama B grubu</t>
  </si>
  <si>
    <t>Anatomi Uygulama B grubu / Tıbbi Klinik Beceriler Uygulama A grubu</t>
  </si>
  <si>
    <t xml:space="preserve">Bacak ve Ayak Kasları /  Intramusküler  enjeksiyon uygulama becerisi </t>
  </si>
  <si>
    <t xml:space="preserve">Bacak ve Ayak Kasları  / Intramusküler  enjeksiyon uygulama becerisi </t>
  </si>
  <si>
    <t>14ANT.L08A</t>
  </si>
  <si>
    <t>14ANT.L08B</t>
  </si>
  <si>
    <t xml:space="preserve"> Venöz kan alma,  damar yolu açma uygulaması</t>
  </si>
  <si>
    <t>Subcutan girişimsel işlem uygulama becerisi</t>
  </si>
  <si>
    <t>14ANT.L09B</t>
  </si>
  <si>
    <t>14ANT.L09A</t>
  </si>
  <si>
    <t>Anatomi Uygulama A Grubu / Histoloji Uygulama B Grubu</t>
  </si>
  <si>
    <t>Fizyoloji Uygulama A grubu / Biyofizik Uygulama B grubu</t>
  </si>
  <si>
    <t>Fizyoloji Uygulama B grubu / Biyofizik Uygulama A grubu</t>
  </si>
  <si>
    <t>Anatomi Uygulama A Grubu /  Histoloji Uygulama B Grubu</t>
  </si>
  <si>
    <t>Anatomi Uygulama B grubu  /  Histoloji Uygulama A grubu</t>
  </si>
  <si>
    <t>Halk sağlığı</t>
  </si>
  <si>
    <t>1. DÖNEM 26/09/2022-20/01/2023 (17 HAFTA)</t>
  </si>
  <si>
    <t xml:space="preserve">Sınav Sorumluları: </t>
  </si>
  <si>
    <t>Prof. Dr. Harun Alp</t>
  </si>
  <si>
    <t>Doç Dr. A. Cihangir UĞUZ</t>
  </si>
  <si>
    <t>Dr. Öğr. Üyesi U. Ömer OSMANOĞLU</t>
  </si>
  <si>
    <t>1.2.TDD</t>
  </si>
  <si>
    <t>11TIN</t>
  </si>
  <si>
    <t>12IBD</t>
  </si>
  <si>
    <t>13IBD</t>
  </si>
  <si>
    <t>14IBD</t>
  </si>
  <si>
    <t>11IBD</t>
  </si>
  <si>
    <t>12TIN</t>
  </si>
  <si>
    <t>13TIN</t>
  </si>
  <si>
    <t>14TIN</t>
  </si>
  <si>
    <t>14TDD</t>
  </si>
  <si>
    <t>13TDD</t>
  </si>
  <si>
    <t>11TDD</t>
  </si>
  <si>
    <t>11ING</t>
  </si>
  <si>
    <t>12ING</t>
  </si>
  <si>
    <t>13ING</t>
  </si>
  <si>
    <t>14ING</t>
  </si>
  <si>
    <t>14AIT</t>
  </si>
  <si>
    <t>13AIT</t>
  </si>
  <si>
    <t>12AIT</t>
  </si>
  <si>
    <t>11AIT</t>
  </si>
  <si>
    <t>Dr. Öğr. Üyesi Serkan KÜÇÇÜKTÜRK / Arş. Gör. F. Sare TAŞTEPE</t>
  </si>
  <si>
    <t>Prokaryotik ve ökaryotik gen ifadesinin pozitif ve negatif kontrolü, DNA ve Kromatin düzeyinde transkripsiyonel kontrol, post-transkripsiyonel kontrol, translasyonel kontrol mekanizmalarını öğrenir</t>
  </si>
  <si>
    <t>9 Kasım Çarşamba</t>
  </si>
  <si>
    <t>12:00 KURUL SONU DEĞERLENDİRME 
Kurulda dersi olan tüm öğretim üyelerinin katılımı zorunludur.</t>
  </si>
  <si>
    <t>12TDD</t>
  </si>
  <si>
    <t>12ANT.L01A</t>
  </si>
  <si>
    <t>12ANT.L01B</t>
  </si>
  <si>
    <t>12ANT.L02A</t>
  </si>
  <si>
    <t>12ANT.L02B</t>
  </si>
  <si>
    <t>12TBY.L02A</t>
  </si>
  <si>
    <t>12TBY.L02B</t>
  </si>
  <si>
    <t>12.TDD</t>
  </si>
  <si>
    <t>12ANT.L04A</t>
  </si>
  <si>
    <t>12ANT.L04B</t>
  </si>
  <si>
    <t>12TBY.L03A</t>
  </si>
  <si>
    <t>12TBY.L03B</t>
  </si>
  <si>
    <t>12ANT.L05A</t>
  </si>
  <si>
    <t>12ANT.L05B</t>
  </si>
  <si>
    <t>12KLN.L01A</t>
  </si>
  <si>
    <t>12KLN.L01B</t>
  </si>
  <si>
    <t>12KLN.L02A</t>
  </si>
  <si>
    <t>12KLN.L02B</t>
  </si>
  <si>
    <t>12KLN.L03A</t>
  </si>
  <si>
    <t>12KLN.L03B</t>
  </si>
  <si>
    <t>11KLN.L01A</t>
  </si>
  <si>
    <t>11KLN.L01B</t>
  </si>
  <si>
    <t>11KLN.L02B</t>
  </si>
  <si>
    <t>11KLN.L02A</t>
  </si>
  <si>
    <t>12ANT.L03A</t>
  </si>
  <si>
    <t>12ANT.L03B</t>
  </si>
  <si>
    <t>14ANT.L05B</t>
  </si>
  <si>
    <t>14ANT.L05A</t>
  </si>
  <si>
    <t>14ANT.L07A / 14KLN.L02B</t>
  </si>
  <si>
    <t>14ANT.L07B / 14KLN.L02A</t>
  </si>
  <si>
    <t>14KLN.L03A</t>
  </si>
  <si>
    <t>14KLN.L03B</t>
  </si>
  <si>
    <t>10.00 Tıbbi Biyokimya Uygulama Sınavı</t>
  </si>
  <si>
    <t>13.30 Tıbbi Klinik Beceriler Uygulama Sınavı</t>
  </si>
  <si>
    <t>10.00 Tıbbi Biyoloji Uygulama Sınavı</t>
  </si>
  <si>
    <t>13.30 Tıbbi Biyoloji Uygulama Sınavı</t>
  </si>
  <si>
    <t>10.00 Tıbbi Klinik Beceriler Uygulama Sınavı</t>
  </si>
  <si>
    <t>13.30 Anatomi Uygulama Sınavı</t>
  </si>
  <si>
    <t>Dr. Öğr. Üyesi Derviş DAŞDELEN</t>
  </si>
  <si>
    <t>Dr. Öğr. Üyesi  Ali KELEŞ</t>
  </si>
  <si>
    <t>Dr. Öğr. Üyesi  Ali KELEŞ</t>
  </si>
  <si>
    <t>Dr. Öğr. Üyesi Ali KELEŞ</t>
  </si>
  <si>
    <t>Prof. Dr. Figen TAŞER, Doç. Dr. Ahmet DURSUN, Dr Öğr. Üyesi Ali KELEŞ</t>
  </si>
  <si>
    <t>Prof. Dr. Figen TAŞER, Doç. Dr. Ahmet DURSUN, Dr Öğr. Üyesi Ali KELEŞ / Prof. Dr. Murat Çetin RAĞBETLİ</t>
  </si>
  <si>
    <t>Prof. Dr. Figen TAŞER, Doç. Dr. Ahmet DURSUN, Dr Öğr. Üyesi Ali KELEŞ/ Prof. Dr. M. Çetin RAĞBETLİ</t>
  </si>
  <si>
    <t>Prof. Dr. Figen TAŞER, Doç. Dr. Ahmet DURSUN, Dr Öğr. Üyesi Ali KELEŞ / Dr. Öğr. Üyesi M. Raşit ÖZER, Dr. Öğr. Üyesi Fulya KÖSE</t>
  </si>
  <si>
    <t>Dr. Öğr. Üyesi Nuray KILIÇ</t>
  </si>
  <si>
    <t>Doç. Dr. Dilek ATİK, Dr. Öğr. Üyesi Nuray KILIÇ</t>
  </si>
  <si>
    <t>Dr. Öğr. Üyesi Bülent IŞIK, Dr. Öğr. Üyesi Derviş DAŞDELEN, Öğr. Gör. Mustafa ÖZDAMAR, Öğr. Gör. Zeynep ALTINKAYA</t>
  </si>
  <si>
    <t>Dr. Öğr. Üyesi Bülent IŞIK, Dr. Öğr. Üyesi Derviş DAŞDELEN, Öğr. Gör. Mustafa ÖZDAMAR, Öğr. Gör. Zeynep ALTINKAYA/Doç. Dr. A. Cihangir UĞUZ</t>
  </si>
  <si>
    <t>20 Şubat Pazartesi</t>
  </si>
  <si>
    <t>21 Şubat Salı</t>
  </si>
  <si>
    <t>6 Mart  Pazartesi</t>
  </si>
  <si>
    <t>24 Nisan Pazartesi</t>
  </si>
  <si>
    <t>3 Mayıs Çarşamba</t>
  </si>
  <si>
    <t>8 Mayıs  Pazartesi</t>
  </si>
  <si>
    <t>9 Mayıs Salı</t>
  </si>
  <si>
    <t>17  Mayıs Çarşamba</t>
  </si>
  <si>
    <t xml:space="preserve"> 23 Mayıs Salı</t>
  </si>
  <si>
    <t>12 Haziran Pazartesi</t>
  </si>
  <si>
    <t>13 Haziran Salı</t>
  </si>
  <si>
    <t>14 Haziran Çarşamba</t>
  </si>
  <si>
    <t>15 Haziran Perşembe</t>
  </si>
  <si>
    <t>16 Haziran Cuma</t>
  </si>
  <si>
    <t>19 Haziran Pazartesi</t>
  </si>
  <si>
    <t>20 Haziran Salı</t>
  </si>
  <si>
    <t>21 Haziran Çarşamba</t>
  </si>
  <si>
    <t>22 Haziran Perşembe</t>
  </si>
  <si>
    <t>23 Haziran Cuma</t>
  </si>
  <si>
    <t>14HIS.L02B</t>
  </si>
  <si>
    <t>14HIS.L02A</t>
  </si>
  <si>
    <t>Histoloji Uygulama B Grubu</t>
  </si>
  <si>
    <t>Histoloji Uygulama A grubu</t>
  </si>
  <si>
    <t xml:space="preserve"> Prof. Dr. M. Çetin RAĞBETLİ</t>
  </si>
  <si>
    <t>Kan hücrelerini mikroskop altında inceleyerek ayırt edebilir ve çizebilir.</t>
  </si>
  <si>
    <t xml:space="preserve">14ANT.L02A </t>
  </si>
  <si>
    <t xml:space="preserve">14ANT.L02B  </t>
  </si>
  <si>
    <t xml:space="preserve">Anatomi Uygulama B grubu </t>
  </si>
  <si>
    <t xml:space="preserve">Boyun fasciaları, omuz, kol ve ön kol bölgesindeki kaslar </t>
  </si>
  <si>
    <t xml:space="preserve">Boyun fasciaları, boyun, omuz, kol ve ön kol bölgesindeki kasları kadavra ve/veya maket üzerinde gösterip açıklar. </t>
  </si>
  <si>
    <t>MAZERET SINAVLARI: 3.07.2023</t>
  </si>
  <si>
    <t>FİNAL SINAVI: 18.07.2023 (UYGULAMA SINAVLARI) 19.07.2023 (TEORİK)</t>
  </si>
  <si>
    <t>BÜTÜNLEME SINAVI: 1.08.2023 (UYGULAMA) 2.08.2023 (TEORİK)</t>
  </si>
  <si>
    <t>Öğr. Gör. Dr. Enes EKİCİ</t>
  </si>
  <si>
    <t>Öğr. Gör. Dr.Enes EKİCİ</t>
  </si>
  <si>
    <t>Öğr. Gör. Dr. Funda ÖZDEMİR</t>
  </si>
  <si>
    <t>Öğr. Gör. Dr. Enes  EKİCİ</t>
  </si>
  <si>
    <t>Öğr. Gör. Dr.Funda ÖZDEMİR</t>
  </si>
  <si>
    <t xml:space="preserve"> Öğr. Gör. Dr. Enes EKİCİ</t>
  </si>
  <si>
    <t>Öğr. Gör. Dr. enes EKİCİ</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</si>
</sst>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000000000"/>
    <numFmt numFmtId="192" formatCode="[$-41F]d\ mmmm\ yyyy\ dddd"/>
    <numFmt numFmtId="193" formatCode="[$-F800]dddd\,\ mmmm\ dd\,\ yyyy"/>
  </numFmts>
  <fonts count="86">
    <font>
      <sz val="12"/>
      <color theme="1"/>
      <name val="Calibri"/>
      <family val="2"/>
    </font>
    <font>
      <sz val="12"/>
      <color indexed="8"/>
      <name val="Calibri"/>
      <family val="2"/>
    </font>
    <font>
      <sz val="12"/>
      <color indexed="8"/>
      <name val="Times New Roman"/>
      <family val="1"/>
    </font>
    <font>
      <b/>
      <sz val="12"/>
      <name val="Times New Roman"/>
      <family val="1"/>
    </font>
    <font>
      <b/>
      <sz val="12"/>
      <color indexed="8"/>
      <name val="Times New Roman"/>
      <family val="1"/>
    </font>
    <font>
      <sz val="12"/>
      <name val="Times New Roman"/>
      <family val="1"/>
    </font>
    <font>
      <sz val="8"/>
      <name val="Calibri"/>
      <family val="2"/>
    </font>
    <font>
      <sz val="14"/>
      <name val="Times New Roman"/>
      <family val="1"/>
    </font>
    <font>
      <sz val="12"/>
      <color indexed="9"/>
      <name val="Calibri"/>
      <family val="2"/>
    </font>
    <font>
      <i/>
      <sz val="12"/>
      <color indexed="23"/>
      <name val="Calibri"/>
      <family val="2"/>
    </font>
    <font>
      <b/>
      <sz val="18"/>
      <color indexed="62"/>
      <name val="Cambria"/>
      <family val="2"/>
    </font>
    <font>
      <sz val="12"/>
      <color indexed="52"/>
      <name val="Calibri"/>
      <family val="2"/>
    </font>
    <font>
      <b/>
      <sz val="15"/>
      <color indexed="62"/>
      <name val="Calibri"/>
      <family val="2"/>
    </font>
    <font>
      <b/>
      <sz val="13"/>
      <color indexed="62"/>
      <name val="Calibri"/>
      <family val="2"/>
    </font>
    <font>
      <b/>
      <sz val="11"/>
      <color indexed="62"/>
      <name val="Calibri"/>
      <family val="2"/>
    </font>
    <font>
      <b/>
      <sz val="12"/>
      <color indexed="63"/>
      <name val="Calibri"/>
      <family val="2"/>
    </font>
    <font>
      <sz val="12"/>
      <color indexed="62"/>
      <name val="Calibri"/>
      <family val="2"/>
    </font>
    <font>
      <b/>
      <sz val="12"/>
      <color indexed="52"/>
      <name val="Calibri"/>
      <family val="2"/>
    </font>
    <font>
      <b/>
      <sz val="12"/>
      <color indexed="9"/>
      <name val="Calibri"/>
      <family val="2"/>
    </font>
    <font>
      <sz val="12"/>
      <color indexed="17"/>
      <name val="Calibri"/>
      <family val="2"/>
    </font>
    <font>
      <u val="single"/>
      <sz val="12"/>
      <color indexed="20"/>
      <name val="Calibri"/>
      <family val="2"/>
    </font>
    <font>
      <u val="single"/>
      <sz val="12"/>
      <color indexed="12"/>
      <name val="Calibri"/>
      <family val="2"/>
    </font>
    <font>
      <sz val="12"/>
      <color indexed="14"/>
      <name val="Calibri"/>
      <family val="2"/>
    </font>
    <font>
      <sz val="11"/>
      <color indexed="8"/>
      <name val="Calibri"/>
      <family val="2"/>
    </font>
    <font>
      <sz val="12"/>
      <color indexed="60"/>
      <name val="Calibri"/>
      <family val="2"/>
    </font>
    <font>
      <b/>
      <sz val="12"/>
      <color indexed="8"/>
      <name val="Calibri"/>
      <family val="2"/>
    </font>
    <font>
      <sz val="12"/>
      <color indexed="10"/>
      <name val="Calibri"/>
      <family val="2"/>
    </font>
    <font>
      <sz val="12"/>
      <color indexed="10"/>
      <name val="Times New Roman"/>
      <family val="1"/>
    </font>
    <font>
      <sz val="12"/>
      <color indexed="17"/>
      <name val="Times New Roman"/>
      <family val="1"/>
    </font>
    <font>
      <b/>
      <sz val="14"/>
      <color indexed="8"/>
      <name val="Times New Roman"/>
      <family val="1"/>
    </font>
    <font>
      <sz val="14"/>
      <color indexed="8"/>
      <name val="Times New Roman"/>
      <family val="1"/>
    </font>
    <font>
      <sz val="14"/>
      <color indexed="8"/>
      <name val="Calibri"/>
      <family val="2"/>
    </font>
    <font>
      <sz val="14"/>
      <color indexed="10"/>
      <name val="Times New Roman"/>
      <family val="1"/>
    </font>
    <font>
      <b/>
      <sz val="12"/>
      <color indexed="10"/>
      <name val="Times New Roman"/>
      <family val="1"/>
    </font>
    <font>
      <sz val="14"/>
      <color indexed="19"/>
      <name val="Times New Roman"/>
      <family val="1"/>
    </font>
    <font>
      <sz val="12"/>
      <color indexed="63"/>
      <name val="Times New Roman"/>
      <family val="1"/>
    </font>
    <font>
      <sz val="12"/>
      <name val="Calibri"/>
      <family val="2"/>
    </font>
    <font>
      <b/>
      <sz val="16"/>
      <color indexed="10"/>
      <name val="Times New Roman"/>
      <family val="1"/>
    </font>
    <font>
      <u val="double"/>
      <sz val="12"/>
      <color indexed="8"/>
      <name val="Times New Roman"/>
      <family val="1"/>
    </font>
    <font>
      <b/>
      <sz val="12"/>
      <color indexed="10"/>
      <name val="Calibri"/>
      <family val="2"/>
    </font>
    <font>
      <b/>
      <sz val="16"/>
      <color indexed="10"/>
      <name val="Calibri"/>
      <family val="2"/>
    </font>
    <font>
      <sz val="18"/>
      <color indexed="8"/>
      <name val="Calibri"/>
      <family val="2"/>
    </font>
    <font>
      <sz val="20"/>
      <color indexed="10"/>
      <name val="Times New Roman"/>
      <family val="1"/>
    </font>
    <font>
      <sz val="8"/>
      <name val="Tahoma"/>
      <family val="2"/>
    </font>
    <font>
      <sz val="12"/>
      <color theme="0"/>
      <name val="Calibri"/>
      <family val="2"/>
    </font>
    <font>
      <i/>
      <sz val="12"/>
      <color rgb="FF7F7F7F"/>
      <name val="Calibri"/>
      <family val="2"/>
    </font>
    <font>
      <b/>
      <sz val="18"/>
      <color theme="3"/>
      <name val="Cambria"/>
      <family val="2"/>
    </font>
    <font>
      <sz val="12"/>
      <color rgb="FFFA7D00"/>
      <name val="Calibri"/>
      <family val="2"/>
    </font>
    <font>
      <b/>
      <sz val="15"/>
      <color theme="3"/>
      <name val="Calibri"/>
      <family val="2"/>
    </font>
    <font>
      <b/>
      <sz val="13"/>
      <color theme="3"/>
      <name val="Calibri"/>
      <family val="2"/>
    </font>
    <font>
      <b/>
      <sz val="11"/>
      <color theme="3"/>
      <name val="Calibri"/>
      <family val="2"/>
    </font>
    <font>
      <b/>
      <sz val="12"/>
      <color rgb="FF3F3F3F"/>
      <name val="Calibri"/>
      <family val="2"/>
    </font>
    <font>
      <sz val="12"/>
      <color rgb="FF3F3F76"/>
      <name val="Calibri"/>
      <family val="2"/>
    </font>
    <font>
      <b/>
      <sz val="12"/>
      <color rgb="FFFA7D00"/>
      <name val="Calibri"/>
      <family val="2"/>
    </font>
    <font>
      <b/>
      <sz val="12"/>
      <color theme="0"/>
      <name val="Calibri"/>
      <family val="2"/>
    </font>
    <font>
      <sz val="12"/>
      <color rgb="FF006100"/>
      <name val="Calibri"/>
      <family val="2"/>
    </font>
    <font>
      <u val="single"/>
      <sz val="12"/>
      <color theme="11"/>
      <name val="Calibri"/>
      <family val="2"/>
    </font>
    <font>
      <u val="single"/>
      <sz val="12"/>
      <color theme="10"/>
      <name val="Calibri"/>
      <family val="2"/>
    </font>
    <font>
      <sz val="12"/>
      <color rgb="FF9C0006"/>
      <name val="Calibri"/>
      <family val="2"/>
    </font>
    <font>
      <sz val="11"/>
      <color theme="1"/>
      <name val="Calibri"/>
      <family val="2"/>
    </font>
    <font>
      <sz val="11"/>
      <color rgb="FF000000"/>
      <name val="Calibri"/>
      <family val="2"/>
    </font>
    <font>
      <sz val="12"/>
      <color rgb="FF9C6500"/>
      <name val="Calibri"/>
      <family val="2"/>
    </font>
    <font>
      <b/>
      <sz val="12"/>
      <color theme="1"/>
      <name val="Calibri"/>
      <family val="2"/>
    </font>
    <font>
      <sz val="12"/>
      <color rgb="FFFF0000"/>
      <name val="Calibri"/>
      <family val="2"/>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rgb="FFFF0000"/>
      <name val="Times New Roman"/>
      <family val="1"/>
    </font>
    <font>
      <sz val="12"/>
      <color rgb="FF008000"/>
      <name val="Times New Roman"/>
      <family val="1"/>
    </font>
    <font>
      <b/>
      <sz val="14"/>
      <color theme="1"/>
      <name val="Times New Roman"/>
      <family val="1"/>
    </font>
    <font>
      <sz val="14"/>
      <color theme="1"/>
      <name val="Times New Roman"/>
      <family val="1"/>
    </font>
    <font>
      <sz val="14"/>
      <color theme="1"/>
      <name val="Calibri"/>
      <family val="2"/>
    </font>
    <font>
      <sz val="14"/>
      <color rgb="FF000000"/>
      <name val="Times New Roman"/>
      <family val="1"/>
    </font>
    <font>
      <sz val="14"/>
      <color rgb="FFFF0000"/>
      <name val="Times New Roman"/>
      <family val="1"/>
    </font>
    <font>
      <b/>
      <sz val="14"/>
      <color rgb="FF000000"/>
      <name val="Times New Roman"/>
      <family val="1"/>
    </font>
    <font>
      <b/>
      <sz val="12"/>
      <color rgb="FFFF0000"/>
      <name val="Times New Roman"/>
      <family val="1"/>
    </font>
    <font>
      <sz val="14"/>
      <color theme="5"/>
      <name val="Times New Roman"/>
      <family val="1"/>
    </font>
    <font>
      <sz val="12"/>
      <color rgb="FF333333"/>
      <name val="Times New Roman"/>
      <family val="1"/>
    </font>
    <font>
      <b/>
      <sz val="16"/>
      <color rgb="FFFF0000"/>
      <name val="Times New Roman"/>
      <family val="1"/>
    </font>
    <font>
      <u val="double"/>
      <sz val="12"/>
      <color rgb="FF000000"/>
      <name val="Times New Roman"/>
      <family val="1"/>
    </font>
    <font>
      <u val="double"/>
      <sz val="12"/>
      <color theme="1"/>
      <name val="Times New Roman"/>
      <family val="1"/>
    </font>
    <font>
      <b/>
      <sz val="12"/>
      <color rgb="FFFF0000"/>
      <name val="Calibri"/>
      <family val="2"/>
    </font>
    <font>
      <b/>
      <sz val="16"/>
      <color rgb="FFFF0000"/>
      <name val="Calibri"/>
      <family val="2"/>
    </font>
    <font>
      <sz val="18"/>
      <color theme="1"/>
      <name val="Calibri"/>
      <family val="2"/>
    </font>
    <font>
      <sz val="20"/>
      <color rgb="FFFF0000"/>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B0F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BFBFBF"/>
        <bgColor indexed="64"/>
      </patternFill>
    </fill>
    <fill>
      <patternFill patternType="solid">
        <fgColor rgb="FFFABF8F"/>
        <bgColor indexed="64"/>
      </patternFill>
    </fill>
    <fill>
      <patternFill patternType="solid">
        <fgColor theme="2"/>
        <bgColor indexed="64"/>
      </patternFill>
    </fill>
    <fill>
      <patternFill patternType="solid">
        <fgColor rgb="FFFFFFFF"/>
        <bgColor indexed="64"/>
      </patternFill>
    </fill>
    <fill>
      <patternFill patternType="solid">
        <fgColor rgb="FFE4DFEC"/>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style="thin"/>
      <top/>
      <bottom>
        <color indexed="63"/>
      </bottom>
    </border>
    <border>
      <left style="thin">
        <color rgb="FF000000"/>
      </left>
      <right style="thin">
        <color rgb="FF000000"/>
      </right>
      <top style="thin">
        <color rgb="FF000000"/>
      </top>
      <bottom style="thin">
        <color rgb="FF000000"/>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rgb="FF000000"/>
      </right>
      <top style="thin">
        <color rgb="FF000000"/>
      </top>
      <bottom style="thin">
        <color rgb="FF000000"/>
      </bottom>
    </border>
    <border>
      <left>
        <color indexed="63"/>
      </left>
      <right>
        <color indexed="63"/>
      </right>
      <top style="thin">
        <color rgb="FFFF0000"/>
      </top>
      <bottom style="thin">
        <color rgb="FFFF0000"/>
      </bottom>
    </border>
    <border>
      <left style="thin">
        <color rgb="FFFF0000"/>
      </left>
      <right>
        <color indexed="63"/>
      </right>
      <top>
        <color indexed="63"/>
      </top>
      <bottom>
        <color indexed="63"/>
      </bottom>
    </border>
    <border>
      <left style="thin">
        <color rgb="FFFF0000"/>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color rgb="FFFF0000"/>
      </left>
      <right>
        <color indexed="63"/>
      </right>
      <top style="thin">
        <color rgb="FFFF0000"/>
      </top>
      <bottom>
        <color indexed="63"/>
      </bottom>
    </border>
    <border>
      <left>
        <color indexed="63"/>
      </left>
      <right style="thin">
        <color rgb="FFFF0000"/>
      </right>
      <top style="thin">
        <color rgb="FFFF0000"/>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style="thin">
        <color rgb="FFFF0000"/>
      </right>
      <top>
        <color indexed="63"/>
      </top>
      <bottom style="thin">
        <color rgb="FFFF0000"/>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59"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25" borderId="8" applyNumberFormat="0" applyFont="0" applyAlignment="0" applyProtection="0"/>
    <xf numFmtId="0" fontId="61"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64" fillId="0" borderId="0" xfId="0" applyFont="1" applyAlignment="1">
      <alignment horizontal="center"/>
    </xf>
    <xf numFmtId="0" fontId="3" fillId="33" borderId="0" xfId="0" applyFont="1" applyFill="1" applyAlignment="1">
      <alignment/>
    </xf>
    <xf numFmtId="0" fontId="65" fillId="0" borderId="0" xfId="0" applyFont="1" applyAlignment="1">
      <alignment horizontal="center" wrapText="1"/>
    </xf>
    <xf numFmtId="0" fontId="64" fillId="0" borderId="0" xfId="0" applyFont="1" applyAlignment="1">
      <alignment horizontal="center" wrapText="1"/>
    </xf>
    <xf numFmtId="0" fontId="64" fillId="0" borderId="0" xfId="0" applyFont="1" applyAlignment="1">
      <alignment/>
    </xf>
    <xf numFmtId="0" fontId="64" fillId="0" borderId="10" xfId="0" applyFont="1" applyBorder="1" applyAlignment="1">
      <alignment horizontal="center" vertical="center"/>
    </xf>
    <xf numFmtId="0" fontId="64" fillId="0" borderId="0" xfId="0" applyFont="1" applyBorder="1" applyAlignment="1">
      <alignment/>
    </xf>
    <xf numFmtId="0" fontId="3" fillId="33" borderId="10" xfId="0" applyFont="1" applyFill="1" applyBorder="1" applyAlignment="1">
      <alignment horizontal="left" vertical="center" wrapText="1"/>
    </xf>
    <xf numFmtId="0" fontId="64" fillId="0" borderId="10" xfId="0" applyFont="1" applyBorder="1" applyAlignment="1">
      <alignment horizontal="left" vertical="center"/>
    </xf>
    <xf numFmtId="0" fontId="5" fillId="0" borderId="0" xfId="0" applyFont="1" applyAlignment="1">
      <alignment horizontal="center" wrapText="1"/>
    </xf>
    <xf numFmtId="0" fontId="4" fillId="0" borderId="0" xfId="0" applyFont="1" applyAlignment="1">
      <alignment horizontal="center"/>
    </xf>
    <xf numFmtId="0" fontId="64" fillId="0" borderId="0" xfId="0" applyFont="1" applyAlignment="1">
      <alignment wrapText="1"/>
    </xf>
    <xf numFmtId="0" fontId="64" fillId="0" borderId="0" xfId="0" applyFont="1" applyAlignment="1">
      <alignment horizontal="left" vertical="center" wrapText="1"/>
    </xf>
    <xf numFmtId="0" fontId="5" fillId="0" borderId="0" xfId="0" applyFont="1"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66" fillId="0" borderId="10" xfId="0" applyFont="1" applyBorder="1" applyAlignment="1">
      <alignment horizontal="center"/>
    </xf>
    <xf numFmtId="0" fontId="5" fillId="0" borderId="0" xfId="0" applyFont="1" applyAlignment="1">
      <alignment horizontal="left" vertical="center" wrapText="1"/>
    </xf>
    <xf numFmtId="0" fontId="67" fillId="0" borderId="10" xfId="0" applyFont="1" applyBorder="1" applyAlignment="1">
      <alignment vertical="center" wrapText="1"/>
    </xf>
    <xf numFmtId="1" fontId="66" fillId="0" borderId="11" xfId="0" applyNumberFormat="1" applyFont="1" applyBorder="1" applyAlignment="1">
      <alignment horizontal="center"/>
    </xf>
    <xf numFmtId="0" fontId="68" fillId="0" borderId="10" xfId="0" applyFont="1" applyBorder="1" applyAlignment="1">
      <alignment vertical="center" wrapText="1"/>
    </xf>
    <xf numFmtId="0" fontId="3" fillId="0" borderId="0" xfId="0" applyFont="1" applyBorder="1" applyAlignment="1">
      <alignment horizontal="center" vertical="center" wrapText="1"/>
    </xf>
    <xf numFmtId="0" fontId="66" fillId="0" borderId="10" xfId="0" applyFont="1" applyFill="1" applyBorder="1" applyAlignment="1">
      <alignment horizontal="right" vertical="center" wrapText="1"/>
    </xf>
    <xf numFmtId="0" fontId="3" fillId="0" borderId="0" xfId="0" applyFont="1" applyFill="1" applyBorder="1" applyAlignment="1">
      <alignment horizontal="center" wrapText="1"/>
    </xf>
    <xf numFmtId="0" fontId="5" fillId="34" borderId="0" xfId="0" applyFont="1" applyFill="1" applyAlignment="1">
      <alignment horizontal="center" wrapText="1"/>
    </xf>
    <xf numFmtId="0" fontId="64" fillId="34" borderId="0" xfId="0" applyFont="1" applyFill="1" applyAlignment="1">
      <alignment horizontal="left" vertical="center" wrapText="1"/>
    </xf>
    <xf numFmtId="0" fontId="65" fillId="35" borderId="10" xfId="0" applyFont="1" applyFill="1" applyBorder="1" applyAlignment="1">
      <alignment horizontal="left" vertical="center" wrapText="1"/>
    </xf>
    <xf numFmtId="0" fontId="65" fillId="35" borderId="10" xfId="0" applyFont="1" applyFill="1" applyBorder="1" applyAlignment="1">
      <alignment horizontal="left" vertical="center"/>
    </xf>
    <xf numFmtId="0" fontId="3" fillId="35" borderId="10" xfId="0" applyFont="1" applyFill="1" applyBorder="1" applyAlignment="1">
      <alignment horizontal="left" vertical="center"/>
    </xf>
    <xf numFmtId="0" fontId="64" fillId="35" borderId="0" xfId="0" applyFont="1" applyFill="1" applyAlignment="1">
      <alignment/>
    </xf>
    <xf numFmtId="0" fontId="3" fillId="19" borderId="10" xfId="0" applyFont="1" applyFill="1" applyBorder="1" applyAlignment="1">
      <alignment horizontal="left" vertical="center" wrapText="1"/>
    </xf>
    <xf numFmtId="0" fontId="5" fillId="19" borderId="10" xfId="0" applyFont="1" applyFill="1" applyBorder="1" applyAlignment="1">
      <alignment horizontal="left" vertical="center"/>
    </xf>
    <xf numFmtId="0" fontId="5" fillId="19" borderId="10" xfId="0" applyFont="1" applyFill="1" applyBorder="1" applyAlignment="1">
      <alignment horizontal="left" vertical="center" wrapText="1"/>
    </xf>
    <xf numFmtId="0" fontId="5" fillId="19" borderId="0" xfId="0" applyFont="1" applyFill="1" applyAlignment="1">
      <alignment/>
    </xf>
    <xf numFmtId="0" fontId="64" fillId="0" borderId="10" xfId="0" applyFont="1" applyBorder="1" applyAlignment="1">
      <alignment horizontal="left" vertical="center" wrapText="1"/>
    </xf>
    <xf numFmtId="0" fontId="67" fillId="36" borderId="10" xfId="0" applyFont="1" applyFill="1" applyBorder="1" applyAlignment="1">
      <alignment horizontal="left" vertical="center"/>
    </xf>
    <xf numFmtId="0" fontId="64" fillId="36" borderId="10" xfId="50" applyFont="1" applyFill="1" applyBorder="1" applyAlignment="1">
      <alignment horizontal="left" vertical="center"/>
      <protection/>
    </xf>
    <xf numFmtId="0" fontId="64" fillId="36" borderId="10" xfId="50" applyFont="1" applyFill="1" applyBorder="1" applyAlignment="1">
      <alignment horizontal="left" vertical="center" wrapText="1"/>
      <protection/>
    </xf>
    <xf numFmtId="0" fontId="5" fillId="36" borderId="10" xfId="50" applyFont="1" applyFill="1" applyBorder="1" applyAlignment="1">
      <alignment horizontal="left" vertical="center" wrapText="1"/>
      <protection/>
    </xf>
    <xf numFmtId="0" fontId="5" fillId="0" borderId="10" xfId="0" applyFont="1" applyBorder="1" applyAlignment="1">
      <alignment horizontal="left" vertical="center"/>
    </xf>
    <xf numFmtId="0" fontId="67" fillId="37" borderId="10" xfId="0" applyFont="1" applyFill="1" applyBorder="1" applyAlignment="1">
      <alignment horizontal="left" vertical="center" wrapText="1"/>
    </xf>
    <xf numFmtId="0" fontId="5" fillId="38" borderId="10" xfId="0" applyFont="1" applyFill="1" applyBorder="1" applyAlignment="1">
      <alignment horizontal="left" vertical="center" wrapText="1"/>
    </xf>
    <xf numFmtId="0" fontId="64" fillId="36" borderId="10" xfId="0" applyFont="1" applyFill="1" applyBorder="1" applyAlignment="1">
      <alignment horizontal="left" vertical="center" wrapText="1"/>
    </xf>
    <xf numFmtId="0" fontId="68" fillId="36" borderId="10" xfId="0" applyFont="1" applyFill="1" applyBorder="1" applyAlignment="1">
      <alignment horizontal="left" vertical="center"/>
    </xf>
    <xf numFmtId="0" fontId="64" fillId="36" borderId="0" xfId="0" applyFont="1" applyFill="1" applyAlignment="1">
      <alignment/>
    </xf>
    <xf numFmtId="0" fontId="68" fillId="36" borderId="10" xfId="0" applyFont="1" applyFill="1" applyBorder="1" applyAlignment="1">
      <alignment horizontal="left" vertical="center" wrapText="1"/>
    </xf>
    <xf numFmtId="0" fontId="5" fillId="39" borderId="10" xfId="0" applyFont="1" applyFill="1" applyBorder="1" applyAlignment="1">
      <alignment horizontal="left" vertical="center"/>
    </xf>
    <xf numFmtId="0" fontId="67" fillId="36" borderId="10" xfId="0" applyFont="1" applyFill="1" applyBorder="1" applyAlignment="1">
      <alignment horizontal="left" vertical="center" wrapText="1"/>
    </xf>
    <xf numFmtId="0" fontId="5" fillId="40" borderId="10" xfId="0" applyFont="1" applyFill="1" applyBorder="1" applyAlignment="1">
      <alignment horizontal="left" vertical="center" wrapText="1"/>
    </xf>
    <xf numFmtId="0" fontId="67" fillId="41" borderId="10" xfId="0" applyFont="1" applyFill="1" applyBorder="1" applyAlignment="1">
      <alignment horizontal="left" vertical="center" wrapText="1"/>
    </xf>
    <xf numFmtId="0" fontId="68" fillId="39" borderId="10" xfId="0" applyFont="1" applyFill="1" applyBorder="1" applyAlignment="1">
      <alignment vertical="center"/>
    </xf>
    <xf numFmtId="0" fontId="68" fillId="39" borderId="12" xfId="0" applyFont="1" applyFill="1" applyBorder="1" applyAlignment="1">
      <alignment vertical="center"/>
    </xf>
    <xf numFmtId="0" fontId="64" fillId="36" borderId="10" xfId="0" applyFont="1" applyFill="1" applyBorder="1" applyAlignment="1">
      <alignment horizontal="left" vertical="center"/>
    </xf>
    <xf numFmtId="0" fontId="67" fillId="39" borderId="10" xfId="0" applyFont="1" applyFill="1" applyBorder="1" applyAlignment="1">
      <alignment horizontal="left" vertical="center" wrapText="1"/>
    </xf>
    <xf numFmtId="0" fontId="5" fillId="39" borderId="10" xfId="0" applyFont="1" applyFill="1" applyBorder="1" applyAlignment="1">
      <alignment horizontal="left" vertical="center" wrapText="1"/>
    </xf>
    <xf numFmtId="0" fontId="67" fillId="36" borderId="10" xfId="53" applyFont="1" applyFill="1" applyBorder="1" applyAlignment="1">
      <alignment horizontal="left" vertical="center"/>
      <protection/>
    </xf>
    <xf numFmtId="0" fontId="5" fillId="38" borderId="10" xfId="53" applyFont="1" applyFill="1" applyBorder="1" applyAlignment="1">
      <alignment horizontal="left" vertical="center" wrapText="1"/>
      <protection/>
    </xf>
    <xf numFmtId="0" fontId="67" fillId="36" borderId="10" xfId="53" applyFont="1" applyFill="1" applyBorder="1" applyAlignment="1">
      <alignment horizontal="left" vertical="center" wrapText="1"/>
      <protection/>
    </xf>
    <xf numFmtId="0" fontId="5" fillId="36" borderId="10" xfId="0" applyFont="1" applyFill="1" applyBorder="1" applyAlignment="1">
      <alignment horizontal="left" vertical="center" wrapText="1"/>
    </xf>
    <xf numFmtId="0" fontId="5" fillId="37"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7" fillId="39" borderId="10" xfId="0" applyFont="1" applyFill="1" applyBorder="1" applyAlignment="1">
      <alignment horizontal="left" vertical="center"/>
    </xf>
    <xf numFmtId="0" fontId="67" fillId="39" borderId="11" xfId="0" applyFont="1" applyFill="1" applyBorder="1" applyAlignment="1">
      <alignment horizontal="left" vertical="center" wrapText="1"/>
    </xf>
    <xf numFmtId="0" fontId="5" fillId="36" borderId="10" xfId="53" applyFont="1" applyFill="1" applyBorder="1" applyAlignment="1">
      <alignment horizontal="left" vertical="center" wrapText="1"/>
      <protection/>
    </xf>
    <xf numFmtId="0" fontId="5" fillId="0" borderId="0" xfId="0" applyFont="1" applyAlignment="1">
      <alignment horizontal="left" wrapText="1"/>
    </xf>
    <xf numFmtId="0" fontId="64" fillId="0" borderId="0" xfId="0" applyFont="1" applyAlignment="1">
      <alignment horizontal="left" vertical="center"/>
    </xf>
    <xf numFmtId="0" fontId="64" fillId="0" borderId="0" xfId="0" applyFont="1" applyAlignment="1">
      <alignment/>
    </xf>
    <xf numFmtId="0" fontId="3" fillId="0" borderId="0" xfId="0" applyFont="1" applyBorder="1" applyAlignment="1">
      <alignment horizontal="left" vertical="center" wrapText="1"/>
    </xf>
    <xf numFmtId="0" fontId="3" fillId="0" borderId="0" xfId="0" applyFont="1" applyFill="1" applyBorder="1" applyAlignment="1">
      <alignment horizontal="left" wrapText="1"/>
    </xf>
    <xf numFmtId="0" fontId="67" fillId="40" borderId="10" xfId="0" applyFont="1" applyFill="1" applyBorder="1" applyAlignment="1">
      <alignment horizontal="left" vertical="center" wrapText="1"/>
    </xf>
    <xf numFmtId="0" fontId="5" fillId="36" borderId="10" xfId="0" applyFont="1" applyFill="1" applyBorder="1" applyAlignment="1">
      <alignment horizontal="left" vertical="center"/>
    </xf>
    <xf numFmtId="0" fontId="5" fillId="41" borderId="10" xfId="0" applyFont="1" applyFill="1" applyBorder="1" applyAlignment="1">
      <alignment horizontal="left" vertical="center" wrapText="1"/>
    </xf>
    <xf numFmtId="0" fontId="67" fillId="0" borderId="10" xfId="0" applyFont="1" applyBorder="1" applyAlignment="1">
      <alignment horizontal="left" vertical="center"/>
    </xf>
    <xf numFmtId="0" fontId="64" fillId="36" borderId="0" xfId="0" applyFont="1" applyFill="1" applyAlignment="1">
      <alignment/>
    </xf>
    <xf numFmtId="0" fontId="66" fillId="42" borderId="10" xfId="0" applyFont="1" applyFill="1" applyBorder="1" applyAlignment="1">
      <alignment horizontal="left" vertical="center" wrapText="1"/>
    </xf>
    <xf numFmtId="0" fontId="66" fillId="42" borderId="10" xfId="0" applyFont="1" applyFill="1" applyBorder="1" applyAlignment="1">
      <alignment horizontal="left" vertical="center"/>
    </xf>
    <xf numFmtId="0" fontId="3" fillId="42" borderId="10" xfId="0" applyFont="1" applyFill="1" applyBorder="1" applyAlignment="1">
      <alignment horizontal="left" vertical="center"/>
    </xf>
    <xf numFmtId="0" fontId="67" fillId="0" borderId="10" xfId="0" applyFont="1" applyBorder="1" applyAlignment="1">
      <alignment horizontal="left" vertical="center" wrapText="1"/>
    </xf>
    <xf numFmtId="0" fontId="5" fillId="43" borderId="10" xfId="0" applyFont="1" applyFill="1" applyBorder="1" applyAlignment="1">
      <alignment horizontal="left" vertical="center"/>
    </xf>
    <xf numFmtId="0" fontId="64" fillId="0" borderId="10" xfId="0" applyFont="1" applyBorder="1" applyAlignment="1">
      <alignment/>
    </xf>
    <xf numFmtId="0" fontId="5" fillId="0" borderId="10" xfId="0" applyFont="1" applyBorder="1" applyAlignment="1">
      <alignment horizontal="left"/>
    </xf>
    <xf numFmtId="0" fontId="64" fillId="36" borderId="10" xfId="0" applyFont="1" applyFill="1" applyBorder="1" applyAlignment="1">
      <alignment/>
    </xf>
    <xf numFmtId="0" fontId="5" fillId="0" borderId="0" xfId="0" applyFont="1" applyAlignment="1">
      <alignment horizontal="left"/>
    </xf>
    <xf numFmtId="0" fontId="5" fillId="0" borderId="10" xfId="0" applyFont="1" applyBorder="1" applyAlignment="1">
      <alignment horizontal="left" vertical="center" wrapText="1"/>
    </xf>
    <xf numFmtId="0" fontId="64" fillId="34" borderId="0" xfId="0" applyFont="1" applyFill="1" applyAlignment="1">
      <alignment horizontal="left" vertical="center"/>
    </xf>
    <xf numFmtId="0" fontId="64" fillId="0" borderId="10" xfId="0" applyFont="1" applyBorder="1" applyAlignment="1">
      <alignment vertical="center" wrapText="1"/>
    </xf>
    <xf numFmtId="0" fontId="64" fillId="0" borderId="10" xfId="0" applyFont="1" applyBorder="1" applyAlignment="1">
      <alignment vertical="center"/>
    </xf>
    <xf numFmtId="0" fontId="5" fillId="19" borderId="10" xfId="0" applyFont="1" applyFill="1" applyBorder="1" applyAlignment="1">
      <alignment/>
    </xf>
    <xf numFmtId="0" fontId="64" fillId="36" borderId="10" xfId="0" applyFont="1" applyFill="1" applyBorder="1" applyAlignment="1" applyProtection="1">
      <alignment horizontal="left" vertical="center" wrapText="1"/>
      <protection locked="0"/>
    </xf>
    <xf numFmtId="0" fontId="3" fillId="43" borderId="10" xfId="0" applyFont="1" applyFill="1" applyBorder="1" applyAlignment="1">
      <alignment horizontal="left" vertical="center" wrapText="1"/>
    </xf>
    <xf numFmtId="0" fontId="5" fillId="0" borderId="10" xfId="0" applyFont="1" applyBorder="1" applyAlignment="1">
      <alignment/>
    </xf>
    <xf numFmtId="0" fontId="64" fillId="0" borderId="11" xfId="0" applyFont="1" applyBorder="1" applyAlignment="1">
      <alignment horizontal="center"/>
    </xf>
    <xf numFmtId="0" fontId="64" fillId="38" borderId="10" xfId="53" applyFont="1" applyFill="1" applyBorder="1" applyAlignment="1">
      <alignment horizontal="left" vertical="center" wrapText="1"/>
      <protection/>
    </xf>
    <xf numFmtId="0" fontId="67" fillId="0" borderId="10" xfId="0" applyFont="1" applyFill="1" applyBorder="1" applyAlignment="1">
      <alignment horizontal="left" vertical="center"/>
    </xf>
    <xf numFmtId="0" fontId="5" fillId="36" borderId="10" xfId="53" applyFont="1" applyFill="1" applyBorder="1" applyAlignment="1">
      <alignment horizontal="left" vertical="center"/>
      <protection/>
    </xf>
    <xf numFmtId="0" fontId="64" fillId="36" borderId="10" xfId="0" applyFont="1" applyFill="1" applyBorder="1" applyAlignment="1">
      <alignment vertical="center" wrapText="1"/>
    </xf>
    <xf numFmtId="0" fontId="68" fillId="0" borderId="0" xfId="0" applyFont="1" applyFill="1" applyAlignment="1">
      <alignment/>
    </xf>
    <xf numFmtId="0" fontId="64" fillId="0" borderId="0" xfId="0" applyFont="1" applyFill="1" applyAlignment="1">
      <alignment/>
    </xf>
    <xf numFmtId="0" fontId="64" fillId="0" borderId="0" xfId="0" applyFont="1" applyFill="1" applyAlignment="1">
      <alignment horizontal="left"/>
    </xf>
    <xf numFmtId="0" fontId="69" fillId="0" borderId="0" xfId="0" applyFont="1" applyFill="1" applyAlignment="1">
      <alignment/>
    </xf>
    <xf numFmtId="0" fontId="64" fillId="36" borderId="10" xfId="0" applyFont="1" applyFill="1" applyBorder="1" applyAlignment="1">
      <alignment horizontal="center" vertical="center"/>
    </xf>
    <xf numFmtId="0" fontId="68" fillId="36" borderId="10" xfId="0" applyFont="1" applyFill="1" applyBorder="1" applyAlignment="1">
      <alignment horizontal="center" vertical="center"/>
    </xf>
    <xf numFmtId="0" fontId="67" fillId="39" borderId="12" xfId="0" applyFont="1" applyFill="1" applyBorder="1" applyAlignment="1">
      <alignment horizontal="left" vertical="center" wrapText="1"/>
    </xf>
    <xf numFmtId="0" fontId="67" fillId="39" borderId="12" xfId="0" applyFont="1" applyFill="1" applyBorder="1" applyAlignment="1">
      <alignment horizontal="left" vertical="center"/>
    </xf>
    <xf numFmtId="0" fontId="66" fillId="0" borderId="0" xfId="0" applyFont="1" applyAlignment="1">
      <alignment horizontal="center" wrapText="1"/>
    </xf>
    <xf numFmtId="0" fontId="70" fillId="44" borderId="10" xfId="0" applyFont="1" applyFill="1" applyBorder="1" applyAlignment="1">
      <alignment horizontal="center" vertical="center"/>
    </xf>
    <xf numFmtId="0" fontId="71" fillId="44" borderId="10" xfId="0" applyFont="1" applyFill="1" applyBorder="1" applyAlignment="1">
      <alignment horizontal="center" vertical="center" wrapText="1"/>
    </xf>
    <xf numFmtId="0" fontId="72" fillId="44" borderId="10" xfId="0" applyFont="1" applyFill="1" applyBorder="1" applyAlignment="1">
      <alignment/>
    </xf>
    <xf numFmtId="0" fontId="71" fillId="44" borderId="10" xfId="0" applyFont="1" applyFill="1" applyBorder="1" applyAlignment="1">
      <alignment/>
    </xf>
    <xf numFmtId="0" fontId="70" fillId="44" borderId="10" xfId="0" applyFont="1" applyFill="1" applyBorder="1" applyAlignment="1">
      <alignment horizontal="right"/>
    </xf>
    <xf numFmtId="0" fontId="70" fillId="44" borderId="10" xfId="0" applyFont="1" applyFill="1" applyBorder="1" applyAlignment="1">
      <alignment horizontal="center" vertical="center" wrapText="1"/>
    </xf>
    <xf numFmtId="0" fontId="73" fillId="5" borderId="10" xfId="0" applyFont="1" applyFill="1" applyBorder="1" applyAlignment="1">
      <alignment vertical="center" wrapText="1"/>
    </xf>
    <xf numFmtId="0" fontId="74" fillId="5" borderId="10" xfId="0" applyFont="1" applyFill="1" applyBorder="1" applyAlignment="1">
      <alignment vertical="center" wrapText="1"/>
    </xf>
    <xf numFmtId="0" fontId="68" fillId="0" borderId="10" xfId="0" applyFont="1" applyBorder="1" applyAlignment="1">
      <alignment horizontal="center" vertical="center"/>
    </xf>
    <xf numFmtId="0" fontId="75" fillId="0" borderId="10" xfId="0" applyFont="1" applyBorder="1" applyAlignment="1">
      <alignment horizontal="right" vertical="center" wrapText="1"/>
    </xf>
    <xf numFmtId="0" fontId="71" fillId="0" borderId="10" xfId="0" applyFont="1" applyBorder="1" applyAlignment="1">
      <alignment horizontal="right"/>
    </xf>
    <xf numFmtId="0" fontId="67" fillId="0" borderId="11" xfId="0" applyFont="1" applyBorder="1" applyAlignment="1">
      <alignment horizontal="left" vertical="center" wrapText="1"/>
    </xf>
    <xf numFmtId="0" fontId="2" fillId="0" borderId="0" xfId="0" applyFont="1" applyAlignment="1">
      <alignment horizontal="center" wrapText="1"/>
    </xf>
    <xf numFmtId="0" fontId="68" fillId="37" borderId="10" xfId="0" applyFont="1" applyFill="1" applyBorder="1" applyAlignment="1">
      <alignment horizontal="left" vertical="center" wrapText="1"/>
    </xf>
    <xf numFmtId="0" fontId="68" fillId="39" borderId="10" xfId="0" applyFont="1" applyFill="1" applyBorder="1" applyAlignment="1">
      <alignment horizontal="left" vertical="center"/>
    </xf>
    <xf numFmtId="0" fontId="7" fillId="5" borderId="10" xfId="0" applyFont="1" applyFill="1" applyBorder="1" applyAlignment="1">
      <alignment vertical="center" wrapText="1"/>
    </xf>
    <xf numFmtId="0" fontId="64" fillId="0" borderId="13" xfId="0" applyFont="1" applyBorder="1" applyAlignment="1">
      <alignment horizontal="left" vertical="center" wrapText="1"/>
    </xf>
    <xf numFmtId="0" fontId="64" fillId="36" borderId="13" xfId="0" applyFont="1" applyFill="1" applyBorder="1" applyAlignment="1">
      <alignment horizontal="left" vertical="center" wrapText="1"/>
    </xf>
    <xf numFmtId="0" fontId="68" fillId="0" borderId="10" xfId="0" applyFont="1" applyBorder="1" applyAlignment="1">
      <alignment/>
    </xf>
    <xf numFmtId="0" fontId="68" fillId="39" borderId="10" xfId="0" applyFont="1" applyFill="1" applyBorder="1" applyAlignment="1">
      <alignment horizontal="left" vertical="center" wrapText="1"/>
    </xf>
    <xf numFmtId="0" fontId="68" fillId="0" borderId="10" xfId="0" applyFont="1" applyBorder="1" applyAlignment="1">
      <alignment horizontal="left" vertical="center" wrapText="1"/>
    </xf>
    <xf numFmtId="0" fontId="5" fillId="0" borderId="10" xfId="0" applyFont="1" applyBorder="1" applyAlignment="1">
      <alignment vertical="center"/>
    </xf>
    <xf numFmtId="0" fontId="67" fillId="0" borderId="10" xfId="0" applyFont="1" applyBorder="1" applyAlignment="1">
      <alignment vertical="center"/>
    </xf>
    <xf numFmtId="0" fontId="3" fillId="43" borderId="11" xfId="0" applyFont="1" applyFill="1" applyBorder="1" applyAlignment="1">
      <alignment horizontal="left" vertical="center" wrapText="1"/>
    </xf>
    <xf numFmtId="0" fontId="68" fillId="37" borderId="10" xfId="0" applyFont="1" applyFill="1" applyBorder="1" applyAlignment="1">
      <alignment horizontal="left" vertical="center"/>
    </xf>
    <xf numFmtId="0" fontId="68" fillId="36" borderId="10" xfId="0" applyFont="1" applyFill="1" applyBorder="1" applyAlignment="1">
      <alignment/>
    </xf>
    <xf numFmtId="0" fontId="68" fillId="0" borderId="10" xfId="0" applyFont="1" applyBorder="1" applyAlignment="1">
      <alignment horizontal="left" vertical="center"/>
    </xf>
    <xf numFmtId="0" fontId="68" fillId="0" borderId="10" xfId="0" applyFont="1" applyBorder="1" applyAlignment="1">
      <alignment vertical="center"/>
    </xf>
    <xf numFmtId="0" fontId="64" fillId="0" borderId="13" xfId="0" applyFont="1" applyFill="1" applyBorder="1" applyAlignment="1">
      <alignment horizontal="center"/>
    </xf>
    <xf numFmtId="0" fontId="68" fillId="0" borderId="13" xfId="0" applyFont="1" applyFill="1" applyBorder="1" applyAlignment="1">
      <alignment horizontal="center"/>
    </xf>
    <xf numFmtId="0" fontId="76" fillId="0" borderId="10" xfId="0" applyFont="1" applyFill="1" applyBorder="1" applyAlignment="1">
      <alignment horizontal="right" vertical="center" wrapText="1"/>
    </xf>
    <xf numFmtId="0" fontId="76" fillId="0" borderId="13" xfId="0" applyFont="1" applyBorder="1" applyAlignment="1">
      <alignment horizontal="center" vertical="center"/>
    </xf>
    <xf numFmtId="0" fontId="64" fillId="0" borderId="10" xfId="0" applyFont="1" applyFill="1" applyBorder="1" applyAlignment="1">
      <alignment horizontal="left" vertical="center" wrapText="1"/>
    </xf>
    <xf numFmtId="0" fontId="64" fillId="0" borderId="10" xfId="0" applyFont="1" applyFill="1" applyBorder="1" applyAlignment="1">
      <alignment/>
    </xf>
    <xf numFmtId="0" fontId="67" fillId="0" borderId="10" xfId="0" applyFont="1" applyFill="1" applyBorder="1" applyAlignment="1">
      <alignment vertical="top" wrapText="1"/>
    </xf>
    <xf numFmtId="0" fontId="64" fillId="0" borderId="10" xfId="0" applyFont="1" applyFill="1" applyBorder="1" applyAlignment="1">
      <alignment vertical="top" wrapText="1"/>
    </xf>
    <xf numFmtId="0" fontId="76" fillId="0" borderId="10" xfId="0" applyFont="1" applyBorder="1" applyAlignment="1">
      <alignment horizontal="left" vertical="center" wrapText="1"/>
    </xf>
    <xf numFmtId="0" fontId="66" fillId="0" borderId="14" xfId="0" applyFont="1" applyBorder="1" applyAlignment="1">
      <alignment horizontal="center"/>
    </xf>
    <xf numFmtId="0" fontId="64" fillId="36" borderId="13" xfId="0" applyFont="1" applyFill="1" applyBorder="1" applyAlignment="1">
      <alignment horizontal="center" vertical="center"/>
    </xf>
    <xf numFmtId="0" fontId="68" fillId="36" borderId="13" xfId="0" applyFont="1" applyFill="1" applyBorder="1" applyAlignment="1">
      <alignment horizontal="center" vertical="center"/>
    </xf>
    <xf numFmtId="0" fontId="68" fillId="0" borderId="13" xfId="0" applyFont="1" applyBorder="1" applyAlignment="1">
      <alignment horizontal="center" vertical="center"/>
    </xf>
    <xf numFmtId="0" fontId="67" fillId="0" borderId="13" xfId="0" applyFont="1" applyBorder="1" applyAlignment="1">
      <alignment horizontal="center"/>
    </xf>
    <xf numFmtId="0" fontId="68" fillId="0" borderId="15" xfId="0" applyFont="1" applyBorder="1" applyAlignment="1">
      <alignment horizontal="center"/>
    </xf>
    <xf numFmtId="0" fontId="67" fillId="0" borderId="15" xfId="0" applyFont="1" applyBorder="1" applyAlignment="1">
      <alignment horizontal="center"/>
    </xf>
    <xf numFmtId="1" fontId="65" fillId="0" borderId="11" xfId="0" applyNumberFormat="1" applyFont="1" applyBorder="1" applyAlignment="1">
      <alignment horizontal="center"/>
    </xf>
    <xf numFmtId="0" fontId="74" fillId="0" borderId="10" xfId="0" applyFont="1" applyBorder="1" applyAlignment="1">
      <alignment horizontal="right"/>
    </xf>
    <xf numFmtId="0" fontId="65" fillId="0" borderId="10" xfId="0" applyFont="1" applyBorder="1" applyAlignment="1">
      <alignment horizontal="center" vertical="center"/>
    </xf>
    <xf numFmtId="0" fontId="67" fillId="36" borderId="10" xfId="54" applyFont="1" applyFill="1" applyBorder="1" applyAlignment="1">
      <alignment horizontal="left" vertical="center" wrapText="1"/>
      <protection/>
    </xf>
    <xf numFmtId="0" fontId="5" fillId="19" borderId="0" xfId="0" applyFont="1" applyFill="1" applyAlignment="1">
      <alignment wrapText="1"/>
    </xf>
    <xf numFmtId="0" fontId="64" fillId="36" borderId="10" xfId="0" applyFont="1" applyFill="1" applyBorder="1" applyAlignment="1">
      <alignment wrapText="1"/>
    </xf>
    <xf numFmtId="0" fontId="68" fillId="36" borderId="10" xfId="53" applyFont="1" applyFill="1" applyBorder="1" applyAlignment="1">
      <alignment horizontal="left" vertical="center"/>
      <protection/>
    </xf>
    <xf numFmtId="0" fontId="65" fillId="0" borderId="14" xfId="0" applyFont="1" applyBorder="1" applyAlignment="1">
      <alignment horizontal="center"/>
    </xf>
    <xf numFmtId="14" fontId="71" fillId="44" borderId="10" xfId="0" applyNumberFormat="1" applyFont="1" applyFill="1" applyBorder="1" applyAlignment="1">
      <alignment horizontal="center" vertical="center" wrapText="1"/>
    </xf>
    <xf numFmtId="0" fontId="77" fillId="44" borderId="10" xfId="0" applyFont="1" applyFill="1" applyBorder="1" applyAlignment="1">
      <alignment horizontal="center" vertical="center" wrapText="1"/>
    </xf>
    <xf numFmtId="1" fontId="66" fillId="0" borderId="10" xfId="0" applyNumberFormat="1" applyFont="1" applyBorder="1" applyAlignment="1">
      <alignment horizontal="center" vertical="center"/>
    </xf>
    <xf numFmtId="0" fontId="64" fillId="0" borderId="16" xfId="0" applyFont="1" applyBorder="1" applyAlignment="1">
      <alignment horizontal="left" vertical="center"/>
    </xf>
    <xf numFmtId="1" fontId="64" fillId="0" borderId="0" xfId="0" applyNumberFormat="1" applyFont="1" applyAlignment="1">
      <alignment horizontal="center" wrapText="1"/>
    </xf>
    <xf numFmtId="1" fontId="64" fillId="0" borderId="0" xfId="0" applyNumberFormat="1" applyFont="1" applyAlignment="1">
      <alignment wrapText="1"/>
    </xf>
    <xf numFmtId="1" fontId="66" fillId="0" borderId="10" xfId="0" applyNumberFormat="1" applyFont="1" applyBorder="1" applyAlignment="1">
      <alignment horizontal="center"/>
    </xf>
    <xf numFmtId="1" fontId="3" fillId="33" borderId="10" xfId="0" applyNumberFormat="1" applyFont="1" applyFill="1" applyBorder="1" applyAlignment="1">
      <alignment horizontal="left" vertical="center"/>
    </xf>
    <xf numFmtId="1" fontId="65" fillId="35" borderId="10" xfId="0" applyNumberFormat="1" applyFont="1" applyFill="1" applyBorder="1" applyAlignment="1">
      <alignment horizontal="left" vertical="center" wrapText="1"/>
    </xf>
    <xf numFmtId="1" fontId="5" fillId="19" borderId="10" xfId="0" applyNumberFormat="1" applyFont="1" applyFill="1" applyBorder="1" applyAlignment="1">
      <alignment horizontal="left" vertical="center"/>
    </xf>
    <xf numFmtId="1" fontId="64" fillId="0" borderId="10" xfId="0" applyNumberFormat="1" applyFont="1" applyBorder="1" applyAlignment="1">
      <alignment horizontal="left" vertical="center"/>
    </xf>
    <xf numFmtId="1" fontId="67" fillId="41" borderId="10" xfId="0" applyNumberFormat="1" applyFont="1" applyFill="1" applyBorder="1" applyAlignment="1">
      <alignment horizontal="left" vertical="center" wrapText="1"/>
    </xf>
    <xf numFmtId="1" fontId="64" fillId="36" borderId="10" xfId="0" applyNumberFormat="1" applyFont="1" applyFill="1" applyBorder="1" applyAlignment="1">
      <alignment/>
    </xf>
    <xf numFmtId="1" fontId="68" fillId="39" borderId="12" xfId="0" applyNumberFormat="1" applyFont="1" applyFill="1" applyBorder="1" applyAlignment="1">
      <alignment vertical="center"/>
    </xf>
    <xf numFmtId="1" fontId="68" fillId="36" borderId="10" xfId="0" applyNumberFormat="1" applyFont="1" applyFill="1" applyBorder="1" applyAlignment="1">
      <alignment horizontal="left" vertical="center"/>
    </xf>
    <xf numFmtId="1" fontId="66" fillId="42" borderId="10" xfId="0" applyNumberFormat="1" applyFont="1" applyFill="1" applyBorder="1" applyAlignment="1">
      <alignment horizontal="left" vertical="center" wrapText="1"/>
    </xf>
    <xf numFmtId="1" fontId="64" fillId="0" borderId="0" xfId="0" applyNumberFormat="1" applyFont="1" applyAlignment="1">
      <alignment/>
    </xf>
    <xf numFmtId="1" fontId="67" fillId="0" borderId="10" xfId="0" applyNumberFormat="1" applyFont="1" applyBorder="1" applyAlignment="1">
      <alignment horizontal="left" vertical="center"/>
    </xf>
    <xf numFmtId="1" fontId="5" fillId="43" borderId="10" xfId="0" applyNumberFormat="1" applyFont="1" applyFill="1" applyBorder="1" applyAlignment="1">
      <alignment horizontal="left" vertical="center"/>
    </xf>
    <xf numFmtId="1" fontId="76" fillId="39" borderId="10" xfId="0" applyNumberFormat="1" applyFont="1" applyFill="1" applyBorder="1" applyAlignment="1">
      <alignment vertical="center"/>
    </xf>
    <xf numFmtId="1" fontId="5" fillId="19" borderId="0" xfId="0" applyNumberFormat="1" applyFont="1" applyFill="1" applyAlignment="1">
      <alignment horizontal="center" vertical="center"/>
    </xf>
    <xf numFmtId="1" fontId="5" fillId="43" borderId="10" xfId="0" applyNumberFormat="1" applyFont="1" applyFill="1" applyBorder="1" applyAlignment="1">
      <alignment horizontal="center" vertical="center"/>
    </xf>
    <xf numFmtId="0" fontId="5" fillId="0" borderId="10" xfId="0" applyFont="1" applyBorder="1" applyAlignment="1">
      <alignment vertical="center" wrapText="1"/>
    </xf>
    <xf numFmtId="0" fontId="68" fillId="0" borderId="15" xfId="0" applyFont="1" applyBorder="1" applyAlignment="1">
      <alignment horizontal="center" vertical="center"/>
    </xf>
    <xf numFmtId="0" fontId="68" fillId="0" borderId="17" xfId="55" applyFont="1" applyBorder="1" applyAlignment="1">
      <alignment horizontal="left" vertical="center" wrapText="1"/>
      <protection/>
    </xf>
    <xf numFmtId="0" fontId="3" fillId="33" borderId="10" xfId="0" applyFont="1" applyFill="1" applyBorder="1" applyAlignment="1">
      <alignment horizontal="left" vertical="center"/>
    </xf>
    <xf numFmtId="0" fontId="68" fillId="39" borderId="12" xfId="0" applyFont="1" applyFill="1" applyBorder="1" applyAlignment="1">
      <alignment vertical="center" wrapText="1"/>
    </xf>
    <xf numFmtId="0" fontId="4" fillId="0" borderId="0" xfId="0" applyFont="1" applyAlignment="1">
      <alignment horizontal="center" wrapText="1"/>
    </xf>
    <xf numFmtId="0" fontId="64" fillId="0" borderId="10" xfId="0" applyFont="1" applyFill="1" applyBorder="1" applyAlignment="1">
      <alignment wrapText="1"/>
    </xf>
    <xf numFmtId="0" fontId="64" fillId="0" borderId="10" xfId="0" applyFont="1" applyBorder="1" applyAlignment="1">
      <alignment wrapText="1"/>
    </xf>
    <xf numFmtId="0" fontId="67" fillId="0" borderId="10" xfId="0" applyFont="1" applyFill="1" applyBorder="1" applyAlignment="1">
      <alignment wrapText="1"/>
    </xf>
    <xf numFmtId="0" fontId="5" fillId="19" borderId="0" xfId="0" applyFont="1" applyFill="1" applyAlignment="1">
      <alignment horizontal="center" vertical="center" wrapText="1"/>
    </xf>
    <xf numFmtId="0" fontId="5" fillId="19" borderId="10" xfId="0" applyFont="1" applyFill="1" applyBorder="1" applyAlignment="1">
      <alignment horizontal="center" vertical="center" wrapText="1"/>
    </xf>
    <xf numFmtId="1" fontId="5" fillId="0" borderId="0" xfId="0" applyNumberFormat="1" applyFont="1" applyAlignment="1">
      <alignment horizontal="left" vertical="center" wrapText="1"/>
    </xf>
    <xf numFmtId="0" fontId="65" fillId="34" borderId="0" xfId="0" applyFont="1" applyFill="1" applyAlignment="1">
      <alignment horizontal="left" wrapText="1"/>
    </xf>
    <xf numFmtId="0" fontId="64" fillId="0" borderId="0" xfId="0" applyFont="1" applyAlignment="1">
      <alignment horizontal="left" vertical="top" wrapText="1"/>
    </xf>
    <xf numFmtId="0" fontId="64" fillId="0" borderId="12" xfId="0" applyFont="1" applyBorder="1" applyAlignment="1">
      <alignment/>
    </xf>
    <xf numFmtId="0" fontId="67" fillId="36" borderId="12" xfId="0" applyFont="1" applyFill="1" applyBorder="1" applyAlignment="1">
      <alignment horizontal="left" vertical="center" wrapText="1"/>
    </xf>
    <xf numFmtId="0" fontId="5" fillId="39" borderId="10" xfId="0" applyFont="1" applyFill="1" applyBorder="1" applyAlignment="1">
      <alignment vertical="center"/>
    </xf>
    <xf numFmtId="0" fontId="3" fillId="0" borderId="0" xfId="0" applyFont="1" applyAlignment="1">
      <alignment/>
    </xf>
    <xf numFmtId="0" fontId="3" fillId="19" borderId="13" xfId="0" applyFont="1" applyFill="1" applyBorder="1" applyAlignment="1">
      <alignment horizontal="left" vertical="center" wrapText="1"/>
    </xf>
    <xf numFmtId="0" fontId="3" fillId="33" borderId="13" xfId="0" applyFont="1" applyFill="1" applyBorder="1" applyAlignment="1">
      <alignment horizontal="left" vertical="center"/>
    </xf>
    <xf numFmtId="0" fontId="65" fillId="35" borderId="13" xfId="0" applyFont="1" applyFill="1" applyBorder="1" applyAlignment="1">
      <alignment horizontal="left" vertical="center" wrapText="1"/>
    </xf>
    <xf numFmtId="0" fontId="66" fillId="42" borderId="13" xfId="0" applyFont="1" applyFill="1" applyBorder="1" applyAlignment="1">
      <alignment horizontal="left" vertical="center" wrapText="1"/>
    </xf>
    <xf numFmtId="0" fontId="67" fillId="0" borderId="10" xfId="55" applyFont="1" applyBorder="1" applyAlignment="1">
      <alignment horizontal="left" vertical="center"/>
      <protection/>
    </xf>
    <xf numFmtId="0" fontId="67" fillId="0" borderId="10" xfId="55" applyFont="1" applyBorder="1" applyAlignment="1">
      <alignment horizontal="left" vertical="center" wrapText="1"/>
      <protection/>
    </xf>
    <xf numFmtId="0" fontId="67" fillId="45" borderId="10" xfId="55" applyFont="1" applyFill="1" applyBorder="1" applyAlignment="1">
      <alignment horizontal="left" vertical="center"/>
      <protection/>
    </xf>
    <xf numFmtId="0" fontId="5" fillId="0" borderId="10" xfId="55" applyFont="1" applyBorder="1" applyAlignment="1">
      <alignment horizontal="left" vertical="center" wrapText="1"/>
      <protection/>
    </xf>
    <xf numFmtId="0" fontId="68" fillId="39" borderId="10" xfId="0" applyFont="1" applyFill="1" applyBorder="1" applyAlignment="1">
      <alignment vertical="center" wrapText="1"/>
    </xf>
    <xf numFmtId="0" fontId="67" fillId="0" borderId="10" xfId="55" applyFont="1" applyBorder="1" applyAlignment="1">
      <alignment vertical="center" wrapText="1"/>
      <protection/>
    </xf>
    <xf numFmtId="0" fontId="68" fillId="0" borderId="10" xfId="55" applyFont="1" applyBorder="1" applyAlignment="1">
      <alignment horizontal="left" vertical="center"/>
      <protection/>
    </xf>
    <xf numFmtId="2" fontId="68" fillId="0" borderId="10" xfId="55" applyNumberFormat="1" applyFont="1" applyBorder="1" applyAlignment="1">
      <alignment horizontal="left" vertical="center" wrapText="1"/>
      <protection/>
    </xf>
    <xf numFmtId="0" fontId="68" fillId="0" borderId="10" xfId="55" applyFont="1" applyBorder="1" applyAlignment="1">
      <alignment vertical="center" wrapText="1"/>
      <protection/>
    </xf>
    <xf numFmtId="0" fontId="68" fillId="45" borderId="10" xfId="55" applyFont="1" applyFill="1" applyBorder="1" applyAlignment="1">
      <alignment horizontal="left" vertical="center" wrapText="1"/>
      <protection/>
    </xf>
    <xf numFmtId="0" fontId="68" fillId="0" borderId="10" xfId="55" applyFont="1" applyBorder="1" applyAlignment="1">
      <alignment horizontal="left" vertical="center" wrapText="1"/>
      <protection/>
    </xf>
    <xf numFmtId="1" fontId="64" fillId="36" borderId="10" xfId="0" applyNumberFormat="1" applyFont="1" applyFill="1" applyBorder="1" applyAlignment="1">
      <alignment horizontal="left" vertical="center"/>
    </xf>
    <xf numFmtId="0" fontId="5" fillId="0" borderId="10" xfId="55" applyFont="1" applyBorder="1" applyAlignment="1">
      <alignment horizontal="left" vertical="center"/>
      <protection/>
    </xf>
    <xf numFmtId="0" fontId="68" fillId="45" borderId="10" xfId="55" applyFont="1" applyFill="1" applyBorder="1" applyAlignment="1">
      <alignment horizontal="left" vertical="center"/>
      <protection/>
    </xf>
    <xf numFmtId="1" fontId="64" fillId="0" borderId="10" xfId="0" applyNumberFormat="1" applyFont="1" applyBorder="1" applyAlignment="1">
      <alignment/>
    </xf>
    <xf numFmtId="1" fontId="67" fillId="39" borderId="10" xfId="0" applyNumberFormat="1" applyFont="1" applyFill="1" applyBorder="1" applyAlignment="1">
      <alignment horizontal="left" vertical="center"/>
    </xf>
    <xf numFmtId="1" fontId="5" fillId="19" borderId="10" xfId="0" applyNumberFormat="1" applyFont="1" applyFill="1" applyBorder="1" applyAlignment="1">
      <alignment/>
    </xf>
    <xf numFmtId="0" fontId="5" fillId="19" borderId="10" xfId="0" applyFont="1" applyFill="1" applyBorder="1" applyAlignment="1">
      <alignment wrapText="1"/>
    </xf>
    <xf numFmtId="1" fontId="5" fillId="19" borderId="10" xfId="0" applyNumberFormat="1" applyFont="1" applyFill="1" applyBorder="1" applyAlignment="1">
      <alignment horizontal="center" vertical="center"/>
    </xf>
    <xf numFmtId="0" fontId="67" fillId="36" borderId="12" xfId="53" applyFont="1" applyFill="1" applyBorder="1" applyAlignment="1">
      <alignment horizontal="left" vertical="center" wrapText="1"/>
      <protection/>
    </xf>
    <xf numFmtId="0" fontId="67" fillId="0" borderId="10" xfId="55" applyFont="1" applyBorder="1" applyAlignment="1">
      <alignment vertical="center"/>
      <protection/>
    </xf>
    <xf numFmtId="0" fontId="68" fillId="0" borderId="10" xfId="55" applyFont="1" applyBorder="1" applyAlignment="1">
      <alignment vertical="center"/>
      <protection/>
    </xf>
    <xf numFmtId="0" fontId="64" fillId="0" borderId="16" xfId="0" applyFont="1" applyBorder="1" applyAlignment="1">
      <alignment/>
    </xf>
    <xf numFmtId="0" fontId="64" fillId="0" borderId="10" xfId="50" applyFont="1" applyBorder="1">
      <alignment/>
      <protection/>
    </xf>
    <xf numFmtId="0" fontId="78" fillId="0" borderId="10" xfId="0" applyFont="1" applyBorder="1" applyAlignment="1">
      <alignment/>
    </xf>
    <xf numFmtId="0" fontId="76" fillId="41" borderId="10" xfId="0" applyFont="1" applyFill="1" applyBorder="1" applyAlignment="1">
      <alignment horizontal="center" vertical="center" wrapText="1"/>
    </xf>
    <xf numFmtId="0" fontId="76" fillId="41" borderId="10" xfId="0" applyFont="1" applyFill="1" applyBorder="1" applyAlignment="1">
      <alignment vertical="center"/>
    </xf>
    <xf numFmtId="0" fontId="76" fillId="41" borderId="10" xfId="0" applyFont="1" applyFill="1" applyBorder="1" applyAlignment="1">
      <alignment vertical="center" wrapText="1"/>
    </xf>
    <xf numFmtId="0" fontId="65" fillId="0" borderId="10" xfId="0" applyFont="1" applyBorder="1" applyAlignment="1">
      <alignment/>
    </xf>
    <xf numFmtId="0" fontId="5" fillId="46" borderId="10" xfId="0" applyFont="1" applyFill="1" applyBorder="1" applyAlignment="1">
      <alignment vertical="center" wrapText="1"/>
    </xf>
    <xf numFmtId="0" fontId="76" fillId="37" borderId="10" xfId="0" applyFont="1" applyFill="1" applyBorder="1" applyAlignment="1">
      <alignment vertical="center" wrapText="1"/>
    </xf>
    <xf numFmtId="0" fontId="76" fillId="0" borderId="10" xfId="0" applyFont="1" applyBorder="1" applyAlignment="1">
      <alignment horizontal="left" vertical="center"/>
    </xf>
    <xf numFmtId="0" fontId="64" fillId="0" borderId="18" xfId="0" applyFont="1" applyBorder="1" applyAlignment="1">
      <alignment vertical="center"/>
    </xf>
    <xf numFmtId="0" fontId="64" fillId="0" borderId="19" xfId="0" applyFont="1" applyBorder="1" applyAlignment="1">
      <alignment vertical="center"/>
    </xf>
    <xf numFmtId="0" fontId="64" fillId="0" borderId="15" xfId="0" applyFont="1" applyBorder="1" applyAlignment="1">
      <alignment vertical="center"/>
    </xf>
    <xf numFmtId="0" fontId="67" fillId="5" borderId="10" xfId="0" applyFont="1" applyFill="1" applyBorder="1" applyAlignment="1">
      <alignment vertical="center" wrapText="1"/>
    </xf>
    <xf numFmtId="0" fontId="68" fillId="5" borderId="10" xfId="0" applyFont="1" applyFill="1" applyBorder="1" applyAlignment="1">
      <alignment vertical="center" wrapText="1"/>
    </xf>
    <xf numFmtId="0" fontId="5" fillId="5" borderId="10" xfId="0" applyFont="1" applyFill="1" applyBorder="1" applyAlignment="1">
      <alignment vertical="center" wrapText="1"/>
    </xf>
    <xf numFmtId="0" fontId="78" fillId="0" borderId="10" xfId="0" applyFont="1" applyBorder="1" applyAlignment="1">
      <alignment wrapText="1"/>
    </xf>
    <xf numFmtId="0" fontId="76" fillId="0" borderId="10" xfId="0" applyFont="1" applyBorder="1" applyAlignment="1">
      <alignment horizontal="center" vertical="center" wrapText="1"/>
    </xf>
    <xf numFmtId="0" fontId="68" fillId="45" borderId="20" xfId="55" applyFont="1" applyFill="1" applyBorder="1" applyAlignment="1">
      <alignment horizontal="left" vertical="center"/>
      <protection/>
    </xf>
    <xf numFmtId="0" fontId="67" fillId="45" borderId="10" xfId="55" applyFont="1" applyFill="1" applyBorder="1" applyAlignment="1">
      <alignment horizontal="left" vertical="center" wrapText="1"/>
      <protection/>
    </xf>
    <xf numFmtId="0" fontId="68" fillId="5" borderId="10" xfId="0" applyFont="1" applyFill="1" applyBorder="1" applyAlignment="1">
      <alignment vertical="center"/>
    </xf>
    <xf numFmtId="0" fontId="5" fillId="5" borderId="10" xfId="0" applyFont="1" applyFill="1" applyBorder="1" applyAlignment="1">
      <alignment vertical="center"/>
    </xf>
    <xf numFmtId="0" fontId="68" fillId="5" borderId="10" xfId="0" applyFont="1" applyFill="1" applyBorder="1" applyAlignment="1">
      <alignment horizontal="right" vertical="center" wrapText="1"/>
    </xf>
    <xf numFmtId="0" fontId="76" fillId="36" borderId="10" xfId="53" applyFont="1" applyFill="1" applyBorder="1" applyAlignment="1">
      <alignment horizontal="left" vertical="center"/>
      <protection/>
    </xf>
    <xf numFmtId="0" fontId="5" fillId="47" borderId="10" xfId="0" applyFont="1" applyFill="1" applyBorder="1" applyAlignment="1">
      <alignment vertical="center" wrapText="1"/>
    </xf>
    <xf numFmtId="0" fontId="5" fillId="19" borderId="10" xfId="50" applyFont="1" applyFill="1" applyBorder="1" applyAlignment="1">
      <alignment horizontal="left" vertical="center" wrapText="1"/>
      <protection/>
    </xf>
    <xf numFmtId="1" fontId="66" fillId="0" borderId="11" xfId="0" applyNumberFormat="1" applyFont="1" applyBorder="1" applyAlignment="1">
      <alignment horizontal="center" vertical="center"/>
    </xf>
    <xf numFmtId="0" fontId="5" fillId="0" borderId="15" xfId="0" applyFont="1" applyBorder="1" applyAlignment="1">
      <alignment horizontal="center" vertical="center"/>
    </xf>
    <xf numFmtId="0" fontId="64" fillId="39" borderId="10" xfId="0" applyFont="1" applyFill="1" applyBorder="1" applyAlignment="1">
      <alignment vertical="center"/>
    </xf>
    <xf numFmtId="0" fontId="64" fillId="41" borderId="10" xfId="0" applyFont="1" applyFill="1" applyBorder="1" applyAlignment="1">
      <alignment horizontal="left" vertical="center" wrapText="1"/>
    </xf>
    <xf numFmtId="0" fontId="64" fillId="37" borderId="10" xfId="0" applyFont="1" applyFill="1" applyBorder="1" applyAlignment="1">
      <alignment horizontal="left" vertical="center" wrapText="1"/>
    </xf>
    <xf numFmtId="0" fontId="64" fillId="39" borderId="10" xfId="0" applyFont="1" applyFill="1" applyBorder="1" applyAlignment="1">
      <alignment vertical="center" wrapText="1"/>
    </xf>
    <xf numFmtId="0" fontId="68" fillId="0" borderId="0" xfId="0" applyFont="1" applyAlignment="1">
      <alignment/>
    </xf>
    <xf numFmtId="0" fontId="68" fillId="36" borderId="10" xfId="50" applyFont="1" applyFill="1" applyBorder="1" applyAlignment="1">
      <alignment horizontal="left" vertical="center" wrapText="1"/>
      <protection/>
    </xf>
    <xf numFmtId="0" fontId="5" fillId="0" borderId="10" xfId="50" applyFont="1" applyBorder="1">
      <alignment/>
      <protection/>
    </xf>
    <xf numFmtId="0" fontId="63" fillId="0" borderId="0" xfId="0" applyFont="1" applyAlignment="1">
      <alignment/>
    </xf>
    <xf numFmtId="0" fontId="76" fillId="0" borderId="10" xfId="0" applyFont="1" applyBorder="1" applyAlignment="1">
      <alignment/>
    </xf>
    <xf numFmtId="0" fontId="68" fillId="36" borderId="0" xfId="0" applyFont="1" applyFill="1" applyAlignment="1">
      <alignment/>
    </xf>
    <xf numFmtId="0" fontId="5" fillId="45" borderId="10" xfId="55" applyFont="1" applyFill="1" applyBorder="1" applyAlignment="1">
      <alignment horizontal="left" vertical="center"/>
      <protection/>
    </xf>
    <xf numFmtId="0" fontId="68" fillId="40" borderId="10" xfId="0" applyFont="1" applyFill="1" applyBorder="1" applyAlignment="1">
      <alignment horizontal="left" vertical="center" wrapText="1"/>
    </xf>
    <xf numFmtId="0" fontId="64" fillId="0" borderId="15" xfId="0" applyFont="1" applyBorder="1" applyAlignment="1">
      <alignment horizontal="center" vertical="center"/>
    </xf>
    <xf numFmtId="0" fontId="36" fillId="0" borderId="0" xfId="0" applyFont="1" applyAlignment="1">
      <alignment/>
    </xf>
    <xf numFmtId="0" fontId="5" fillId="36" borderId="0" xfId="0" applyFont="1" applyFill="1" applyAlignment="1">
      <alignment/>
    </xf>
    <xf numFmtId="0" fontId="3" fillId="0" borderId="10" xfId="0" applyFont="1" applyBorder="1" applyAlignment="1">
      <alignment/>
    </xf>
    <xf numFmtId="0" fontId="68" fillId="41" borderId="10" xfId="0" applyFont="1" applyFill="1" applyBorder="1" applyAlignment="1">
      <alignment horizontal="left" vertical="center" wrapText="1"/>
    </xf>
    <xf numFmtId="0" fontId="68" fillId="0" borderId="10" xfId="0" applyFont="1" applyBorder="1" applyAlignment="1">
      <alignment wrapText="1"/>
    </xf>
    <xf numFmtId="0" fontId="68" fillId="36" borderId="10" xfId="50" applyFont="1" applyFill="1" applyBorder="1" applyAlignment="1">
      <alignment horizontal="left" vertical="center"/>
      <protection/>
    </xf>
    <xf numFmtId="0" fontId="5" fillId="37" borderId="10" xfId="0" applyFont="1" applyFill="1" applyBorder="1" applyAlignment="1">
      <alignment vertical="center" wrapText="1"/>
    </xf>
    <xf numFmtId="0" fontId="5" fillId="36" borderId="10" xfId="0" applyFont="1" applyFill="1" applyBorder="1" applyAlignment="1">
      <alignment wrapText="1"/>
    </xf>
    <xf numFmtId="0" fontId="5" fillId="36" borderId="10" xfId="0" applyFont="1" applyFill="1" applyBorder="1" applyAlignment="1">
      <alignment/>
    </xf>
    <xf numFmtId="0" fontId="68" fillId="36" borderId="10" xfId="53" applyFont="1" applyFill="1" applyBorder="1" applyAlignment="1">
      <alignment horizontal="left" vertical="center" wrapText="1"/>
      <protection/>
    </xf>
    <xf numFmtId="0" fontId="65" fillId="0" borderId="10" xfId="0" applyFont="1" applyBorder="1" applyAlignment="1">
      <alignment horizontal="left" vertical="center"/>
    </xf>
    <xf numFmtId="0" fontId="65" fillId="0" borderId="16" xfId="0" applyFont="1" applyBorder="1" applyAlignment="1">
      <alignment horizontal="left" vertical="center"/>
    </xf>
    <xf numFmtId="0" fontId="68" fillId="0" borderId="10" xfId="0" applyFont="1" applyFill="1" applyBorder="1" applyAlignment="1">
      <alignment horizontal="left" vertical="center" wrapText="1"/>
    </xf>
    <xf numFmtId="0" fontId="68" fillId="0" borderId="10" xfId="0" applyFont="1" applyFill="1" applyBorder="1" applyAlignment="1">
      <alignment vertical="top" wrapText="1"/>
    </xf>
    <xf numFmtId="0" fontId="5" fillId="0" borderId="15" xfId="0" applyFont="1" applyBorder="1" applyAlignment="1">
      <alignment horizontal="center"/>
    </xf>
    <xf numFmtId="0" fontId="71" fillId="5" borderId="10" xfId="0" applyFont="1" applyFill="1" applyBorder="1" applyAlignment="1">
      <alignment vertical="center" wrapText="1"/>
    </xf>
    <xf numFmtId="0" fontId="0" fillId="0" borderId="11" xfId="0" applyBorder="1" applyAlignment="1">
      <alignment horizontal="center" vertical="center"/>
    </xf>
    <xf numFmtId="0" fontId="64" fillId="0" borderId="0" xfId="0" applyFont="1" applyAlignment="1">
      <alignment horizontal="center" vertical="center"/>
    </xf>
    <xf numFmtId="0" fontId="67" fillId="0" borderId="10" xfId="0" applyFont="1" applyBorder="1" applyAlignment="1">
      <alignment wrapText="1"/>
    </xf>
    <xf numFmtId="0" fontId="65" fillId="0" borderId="10" xfId="0" applyFont="1" applyBorder="1" applyAlignment="1">
      <alignment vertical="center"/>
    </xf>
    <xf numFmtId="0" fontId="64" fillId="0" borderId="0" xfId="0" applyFont="1" applyBorder="1" applyAlignment="1">
      <alignment horizontal="center" vertical="center"/>
    </xf>
    <xf numFmtId="0" fontId="5" fillId="19" borderId="14" xfId="0" applyFont="1" applyFill="1" applyBorder="1" applyAlignment="1">
      <alignment horizontal="left" vertical="center"/>
    </xf>
    <xf numFmtId="0" fontId="64" fillId="0" borderId="21" xfId="0" applyFont="1" applyBorder="1" applyAlignment="1">
      <alignment/>
    </xf>
    <xf numFmtId="0" fontId="64" fillId="0" borderId="22" xfId="0" applyFont="1" applyBorder="1" applyAlignment="1">
      <alignment/>
    </xf>
    <xf numFmtId="0" fontId="64" fillId="0" borderId="13" xfId="0" applyFont="1" applyBorder="1" applyAlignment="1">
      <alignment horizontal="left" vertical="center"/>
    </xf>
    <xf numFmtId="0" fontId="3" fillId="19" borderId="14" xfId="0" applyFont="1" applyFill="1" applyBorder="1" applyAlignment="1">
      <alignment horizontal="left" vertical="center" wrapText="1"/>
    </xf>
    <xf numFmtId="0" fontId="79" fillId="0" borderId="18" xfId="0" applyFont="1" applyBorder="1" applyAlignment="1">
      <alignment vertical="center"/>
    </xf>
    <xf numFmtId="0" fontId="79" fillId="0" borderId="19" xfId="0" applyFont="1" applyBorder="1" applyAlignment="1">
      <alignment vertical="center"/>
    </xf>
    <xf numFmtId="0" fontId="79" fillId="19" borderId="0" xfId="0" applyFont="1" applyFill="1" applyAlignment="1">
      <alignment/>
    </xf>
    <xf numFmtId="1" fontId="79" fillId="19" borderId="0" xfId="0" applyNumberFormat="1" applyFont="1" applyFill="1" applyAlignment="1">
      <alignment horizontal="center" vertical="center"/>
    </xf>
    <xf numFmtId="0" fontId="67" fillId="0" borderId="13" xfId="0" applyFont="1" applyBorder="1" applyAlignment="1">
      <alignment horizontal="left" vertical="center" wrapText="1"/>
    </xf>
    <xf numFmtId="0" fontId="67" fillId="39" borderId="13" xfId="0" applyFont="1" applyFill="1" applyBorder="1" applyAlignment="1">
      <alignment horizontal="left" vertical="center" wrapText="1"/>
    </xf>
    <xf numFmtId="0" fontId="64" fillId="0" borderId="0" xfId="0" applyFont="1" applyBorder="1" applyAlignment="1">
      <alignment/>
    </xf>
    <xf numFmtId="0" fontId="0" fillId="0" borderId="0" xfId="0" applyBorder="1" applyAlignment="1">
      <alignment horizontal="center" vertical="center"/>
    </xf>
    <xf numFmtId="0" fontId="64" fillId="0" borderId="23" xfId="0" applyFont="1" applyBorder="1" applyAlignment="1">
      <alignment/>
    </xf>
    <xf numFmtId="0" fontId="5" fillId="19" borderId="16" xfId="0" applyFont="1" applyFill="1" applyBorder="1" applyAlignment="1">
      <alignment horizontal="left" vertical="center"/>
    </xf>
    <xf numFmtId="0" fontId="80" fillId="36" borderId="10" xfId="0" applyFont="1" applyFill="1" applyBorder="1" applyAlignment="1">
      <alignment horizontal="left" vertical="center" wrapText="1"/>
    </xf>
    <xf numFmtId="0" fontId="81" fillId="36" borderId="10" xfId="0" applyFont="1" applyFill="1" applyBorder="1" applyAlignment="1">
      <alignment/>
    </xf>
    <xf numFmtId="0" fontId="81" fillId="36" borderId="0" xfId="0" applyFont="1" applyFill="1" applyAlignment="1">
      <alignment/>
    </xf>
    <xf numFmtId="0" fontId="81" fillId="36" borderId="10" xfId="0" applyFont="1" applyFill="1" applyBorder="1" applyAlignment="1">
      <alignment horizontal="left" vertical="center" wrapText="1"/>
    </xf>
    <xf numFmtId="0" fontId="81" fillId="36" borderId="10" xfId="0" applyFont="1" applyFill="1" applyBorder="1" applyAlignment="1">
      <alignment horizontal="left" vertical="center"/>
    </xf>
    <xf numFmtId="0" fontId="78" fillId="0" borderId="10" xfId="0" applyFont="1" applyBorder="1" applyAlignment="1">
      <alignment vertical="center" wrapText="1"/>
    </xf>
    <xf numFmtId="0" fontId="79" fillId="0" borderId="10" xfId="0" applyFont="1" applyBorder="1" applyAlignment="1">
      <alignment/>
    </xf>
    <xf numFmtId="0" fontId="79" fillId="36" borderId="10" xfId="0" applyFont="1" applyFill="1" applyBorder="1" applyAlignment="1">
      <alignment/>
    </xf>
    <xf numFmtId="0" fontId="79" fillId="0" borderId="10" xfId="0" applyFont="1" applyBorder="1" applyAlignment="1">
      <alignment vertical="center"/>
    </xf>
    <xf numFmtId="0" fontId="82" fillId="36" borderId="18" xfId="0" applyFont="1" applyFill="1" applyBorder="1" applyAlignment="1">
      <alignment horizontal="left" vertical="center"/>
    </xf>
    <xf numFmtId="0" fontId="82" fillId="36" borderId="0" xfId="0" applyFont="1" applyFill="1" applyAlignment="1">
      <alignment horizontal="left" vertical="center"/>
    </xf>
    <xf numFmtId="0" fontId="82" fillId="36" borderId="19" xfId="0" applyFont="1" applyFill="1" applyBorder="1" applyAlignment="1">
      <alignment horizontal="left" vertical="center"/>
    </xf>
    <xf numFmtId="0" fontId="5" fillId="48" borderId="10" xfId="0" applyFont="1" applyFill="1" applyBorder="1" applyAlignment="1">
      <alignment horizontal="left" vertical="center" wrapText="1"/>
    </xf>
    <xf numFmtId="0" fontId="67" fillId="47" borderId="10" xfId="0" applyFont="1" applyFill="1" applyBorder="1" applyAlignment="1">
      <alignment horizontal="left" vertical="center"/>
    </xf>
    <xf numFmtId="0" fontId="5" fillId="47" borderId="10" xfId="0" applyFont="1" applyFill="1" applyBorder="1" applyAlignment="1">
      <alignment horizontal="left" vertical="center" wrapText="1"/>
    </xf>
    <xf numFmtId="0" fontId="82" fillId="36" borderId="15" xfId="0" applyFont="1" applyFill="1" applyBorder="1" applyAlignment="1">
      <alignment horizontal="left" vertical="center"/>
    </xf>
    <xf numFmtId="0" fontId="82" fillId="36" borderId="24" xfId="0" applyFont="1" applyFill="1" applyBorder="1" applyAlignment="1">
      <alignment horizontal="left" vertical="center"/>
    </xf>
    <xf numFmtId="0" fontId="82" fillId="36" borderId="25" xfId="0" applyFont="1" applyFill="1" applyBorder="1" applyAlignment="1">
      <alignment horizontal="left" vertical="center"/>
    </xf>
    <xf numFmtId="0" fontId="76" fillId="36" borderId="10" xfId="53" applyFont="1" applyFill="1" applyBorder="1" applyAlignment="1">
      <alignment vertical="center"/>
      <protection/>
    </xf>
    <xf numFmtId="0" fontId="83" fillId="0" borderId="10" xfId="0" applyFont="1" applyBorder="1" applyAlignment="1">
      <alignment vertical="center"/>
    </xf>
    <xf numFmtId="0" fontId="64" fillId="0" borderId="10" xfId="0" applyFont="1" applyBorder="1" applyAlignment="1">
      <alignment/>
    </xf>
    <xf numFmtId="0" fontId="79" fillId="36" borderId="10" xfId="0" applyFont="1" applyFill="1" applyBorder="1" applyAlignment="1">
      <alignment vertical="center"/>
    </xf>
    <xf numFmtId="0" fontId="76" fillId="37" borderId="10" xfId="0" applyFont="1" applyFill="1" applyBorder="1" applyAlignment="1">
      <alignment horizontal="center" vertical="center" wrapText="1"/>
    </xf>
    <xf numFmtId="0" fontId="79" fillId="8" borderId="24" xfId="0" applyFont="1" applyFill="1" applyBorder="1" applyAlignment="1">
      <alignment horizontal="center"/>
    </xf>
    <xf numFmtId="0" fontId="79" fillId="8" borderId="0" xfId="0" applyFont="1" applyFill="1" applyAlignment="1">
      <alignment horizontal="center"/>
    </xf>
    <xf numFmtId="0" fontId="84" fillId="34" borderId="0" xfId="0" applyFont="1" applyFill="1" applyAlignment="1">
      <alignment horizontal="left" vertical="center"/>
    </xf>
    <xf numFmtId="0" fontId="84" fillId="34" borderId="0" xfId="0" applyFont="1" applyFill="1" applyAlignment="1">
      <alignment horizontal="left"/>
    </xf>
    <xf numFmtId="0" fontId="79" fillId="0" borderId="26" xfId="0" applyFont="1" applyBorder="1" applyAlignment="1">
      <alignment horizontal="center" vertical="center"/>
    </xf>
    <xf numFmtId="0" fontId="79" fillId="0" borderId="27" xfId="0" applyFont="1" applyBorder="1" applyAlignment="1">
      <alignment horizontal="center" vertical="center"/>
    </xf>
    <xf numFmtId="0" fontId="79" fillId="0" borderId="22" xfId="0" applyFont="1" applyBorder="1" applyAlignment="1">
      <alignment horizontal="center" vertical="center"/>
    </xf>
    <xf numFmtId="0" fontId="79" fillId="0" borderId="28" xfId="0" applyFont="1" applyBorder="1" applyAlignment="1">
      <alignment horizontal="center" vertical="center"/>
    </xf>
    <xf numFmtId="0" fontId="79" fillId="0" borderId="29" xfId="0" applyFont="1" applyBorder="1" applyAlignment="1">
      <alignment horizontal="center" vertical="center"/>
    </xf>
    <xf numFmtId="0" fontId="79" fillId="0" borderId="30" xfId="0" applyFont="1" applyBorder="1" applyAlignment="1">
      <alignment horizontal="center" vertical="center"/>
    </xf>
    <xf numFmtId="0" fontId="79" fillId="0" borderId="15" xfId="0" applyFont="1" applyBorder="1" applyAlignment="1">
      <alignment horizontal="center" vertical="center" wrapText="1"/>
    </xf>
    <xf numFmtId="0" fontId="79" fillId="0" borderId="25" xfId="0" applyFont="1" applyBorder="1" applyAlignment="1">
      <alignment horizontal="center" vertical="center" wrapText="1"/>
    </xf>
    <xf numFmtId="0" fontId="83" fillId="0" borderId="18" xfId="0" applyFont="1" applyBorder="1" applyAlignment="1">
      <alignment horizontal="center" vertical="center"/>
    </xf>
    <xf numFmtId="0" fontId="83" fillId="0" borderId="28" xfId="0" applyFont="1" applyBorder="1" applyAlignment="1">
      <alignment horizontal="center"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65" fillId="34" borderId="0" xfId="0" applyFont="1" applyFill="1" applyAlignment="1">
      <alignment horizontal="left" wrapText="1"/>
    </xf>
    <xf numFmtId="0" fontId="64" fillId="0" borderId="0" xfId="0" applyFont="1" applyAlignment="1">
      <alignment horizontal="left" vertical="top" wrapText="1"/>
    </xf>
    <xf numFmtId="0" fontId="76" fillId="49" borderId="10" xfId="0" applyFont="1" applyFill="1" applyBorder="1" applyAlignment="1">
      <alignment horizontal="center" vertical="center"/>
    </xf>
    <xf numFmtId="0" fontId="79" fillId="0" borderId="31" xfId="0" applyFont="1" applyBorder="1" applyAlignment="1">
      <alignment horizontal="center" vertical="center"/>
    </xf>
    <xf numFmtId="0" fontId="79" fillId="0" borderId="32" xfId="0" applyFont="1" applyBorder="1" applyAlignment="1">
      <alignment horizontal="center" vertical="center"/>
    </xf>
    <xf numFmtId="0" fontId="79" fillId="0" borderId="0" xfId="0" applyFont="1" applyBorder="1" applyAlignment="1">
      <alignment horizontal="center" vertical="center"/>
    </xf>
    <xf numFmtId="0" fontId="79" fillId="0" borderId="33" xfId="0" applyFont="1" applyBorder="1" applyAlignment="1">
      <alignment horizontal="center" vertical="center"/>
    </xf>
    <xf numFmtId="0" fontId="79" fillId="0" borderId="15" xfId="0" applyFont="1" applyBorder="1" applyAlignment="1">
      <alignment horizontal="center" vertical="center"/>
    </xf>
    <xf numFmtId="0" fontId="79" fillId="0" borderId="25" xfId="0" applyFont="1" applyBorder="1" applyAlignment="1">
      <alignment horizontal="center" vertical="center"/>
    </xf>
    <xf numFmtId="0" fontId="65" fillId="34" borderId="31" xfId="0" applyFont="1" applyFill="1" applyBorder="1" applyAlignment="1">
      <alignment horizontal="left"/>
    </xf>
    <xf numFmtId="0" fontId="85" fillId="34" borderId="33"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24" xfId="0" applyFont="1" applyFill="1" applyBorder="1" applyAlignment="1">
      <alignment horizontal="center" vertical="center"/>
    </xf>
    <xf numFmtId="0" fontId="79" fillId="0" borderId="13" xfId="0" applyFont="1" applyBorder="1" applyAlignment="1">
      <alignment horizontal="center" vertical="center" wrapText="1"/>
    </xf>
    <xf numFmtId="0" fontId="79" fillId="0" borderId="12" xfId="0" applyFont="1" applyBorder="1" applyAlignment="1">
      <alignment horizontal="center"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2 2" xfId="51"/>
    <cellStyle name="Normal 2 2 2" xfId="52"/>
    <cellStyle name="Normal 2 3" xfId="53"/>
    <cellStyle name="Normal 3" xfId="54"/>
    <cellStyle name="Normal 4" xfId="55"/>
    <cellStyle name="Not" xfId="56"/>
    <cellStyle name="Nötr" xfId="57"/>
    <cellStyle name="Currency" xfId="58"/>
    <cellStyle name="Currency [0]" xfId="59"/>
    <cellStyle name="Toplam" xfId="60"/>
    <cellStyle name="Uyarı Metni" xfId="61"/>
    <cellStyle name="Vurgu1" xfId="62"/>
    <cellStyle name="Vurgu2" xfId="63"/>
    <cellStyle name="Vurgu3" xfId="64"/>
    <cellStyle name="Vurgu4" xfId="65"/>
    <cellStyle name="Vurgu5" xfId="66"/>
    <cellStyle name="Vurgu6" xfId="67"/>
    <cellStyle name="Percent" xfId="68"/>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L36"/>
  <sheetViews>
    <sheetView zoomScale="85" zoomScaleNormal="85" zoomScalePageLayoutView="0" workbookViewId="0" topLeftCell="A16">
      <selection activeCell="A36" sqref="A36:F36"/>
    </sheetView>
  </sheetViews>
  <sheetFormatPr defaultColWidth="11.00390625" defaultRowHeight="15.75"/>
  <cols>
    <col min="1" max="1" width="36.75390625" style="5" bestFit="1" customWidth="1"/>
    <col min="2" max="2" width="25.375" style="5" customWidth="1"/>
    <col min="3" max="3" width="24.75390625" style="5" customWidth="1"/>
    <col min="4" max="4" width="39.75390625" style="5" bestFit="1" customWidth="1"/>
    <col min="5" max="5" width="22.50390625" style="5" bestFit="1" customWidth="1"/>
    <col min="6" max="6" width="13.25390625" style="5" customWidth="1"/>
    <col min="7" max="7" width="11.00390625" style="5" customWidth="1"/>
    <col min="8" max="8" width="11.625" style="5" customWidth="1"/>
    <col min="9" max="16384" width="11.00390625" style="5" customWidth="1"/>
  </cols>
  <sheetData>
    <row r="2" spans="1:12" s="98" customFormat="1" ht="20.25">
      <c r="A2" s="325" t="s">
        <v>1537</v>
      </c>
      <c r="B2" s="325"/>
      <c r="C2" s="325"/>
      <c r="D2" s="325"/>
      <c r="E2" s="325"/>
      <c r="F2" s="325"/>
      <c r="H2" s="100"/>
      <c r="I2" s="99"/>
      <c r="J2" s="99"/>
      <c r="K2" s="99"/>
      <c r="L2" s="99"/>
    </row>
    <row r="3" spans="1:12" s="98" customFormat="1" ht="20.25">
      <c r="A3" s="324" t="s">
        <v>35</v>
      </c>
      <c r="B3" s="324"/>
      <c r="C3" s="324"/>
      <c r="D3" s="324"/>
      <c r="E3" s="324"/>
      <c r="F3" s="324"/>
      <c r="I3" s="99"/>
      <c r="J3" s="99"/>
      <c r="K3" s="99"/>
      <c r="L3" s="99"/>
    </row>
    <row r="4" spans="1:12" s="98" customFormat="1" ht="93.75">
      <c r="A4" s="106"/>
      <c r="B4" s="107" t="s">
        <v>190</v>
      </c>
      <c r="C4" s="107" t="s">
        <v>191</v>
      </c>
      <c r="D4" s="107" t="s">
        <v>192</v>
      </c>
      <c r="E4" s="107" t="s">
        <v>193</v>
      </c>
      <c r="F4" s="108"/>
      <c r="I4" s="99"/>
      <c r="J4" s="99"/>
      <c r="K4" s="99"/>
      <c r="L4" s="99"/>
    </row>
    <row r="5" spans="1:12" s="98" customFormat="1" ht="68.25" customHeight="1">
      <c r="A5" s="109"/>
      <c r="B5" s="107" t="s">
        <v>189</v>
      </c>
      <c r="C5" s="107" t="s">
        <v>194</v>
      </c>
      <c r="D5" s="158" t="s">
        <v>195</v>
      </c>
      <c r="E5" s="107" t="s">
        <v>196</v>
      </c>
      <c r="F5" s="110"/>
      <c r="I5" s="99"/>
      <c r="J5" s="99"/>
      <c r="K5" s="99"/>
      <c r="L5" s="99"/>
    </row>
    <row r="6" spans="1:12" s="98" customFormat="1" ht="93.75">
      <c r="A6" s="106" t="s">
        <v>36</v>
      </c>
      <c r="B6" s="159" t="s">
        <v>37</v>
      </c>
      <c r="C6" s="107"/>
      <c r="D6" s="159" t="s">
        <v>38</v>
      </c>
      <c r="E6" s="159" t="s">
        <v>39</v>
      </c>
      <c r="F6" s="111" t="s">
        <v>40</v>
      </c>
      <c r="I6" s="99"/>
      <c r="J6" s="99"/>
      <c r="K6" s="99"/>
      <c r="L6" s="99"/>
    </row>
    <row r="7" spans="1:12" s="98" customFormat="1" ht="18.75">
      <c r="A7" s="112" t="s">
        <v>1</v>
      </c>
      <c r="B7" s="101"/>
      <c r="C7" s="101">
        <v>16</v>
      </c>
      <c r="D7" s="101">
        <v>32</v>
      </c>
      <c r="E7" s="101">
        <v>39</v>
      </c>
      <c r="F7" s="101">
        <f aca="true" t="shared" si="0" ref="F7:F29">SUM(B7:E7)</f>
        <v>87</v>
      </c>
      <c r="I7" s="99"/>
      <c r="J7" s="99"/>
      <c r="K7" s="99"/>
      <c r="L7" s="99"/>
    </row>
    <row r="8" spans="1:6" s="256" customFormat="1" ht="18.75">
      <c r="A8" s="113" t="s">
        <v>29</v>
      </c>
      <c r="B8" s="102"/>
      <c r="C8" s="102">
        <v>18</v>
      </c>
      <c r="D8" s="102">
        <v>36</v>
      </c>
      <c r="E8" s="102">
        <v>36</v>
      </c>
      <c r="F8" s="102">
        <f t="shared" si="0"/>
        <v>90</v>
      </c>
    </row>
    <row r="9" spans="1:6" ht="18.75">
      <c r="A9" s="112" t="s">
        <v>5</v>
      </c>
      <c r="B9" s="101"/>
      <c r="C9" s="101"/>
      <c r="D9" s="101">
        <v>19</v>
      </c>
      <c r="E9" s="101">
        <v>11</v>
      </c>
      <c r="F9" s="101">
        <f t="shared" si="0"/>
        <v>30</v>
      </c>
    </row>
    <row r="10" spans="1:6" s="256" customFormat="1" ht="18.75">
      <c r="A10" s="113" t="s">
        <v>30</v>
      </c>
      <c r="B10" s="102"/>
      <c r="C10" s="102"/>
      <c r="D10" s="102">
        <v>32</v>
      </c>
      <c r="E10" s="102">
        <v>16</v>
      </c>
      <c r="F10" s="102">
        <f t="shared" si="0"/>
        <v>48</v>
      </c>
    </row>
    <row r="11" spans="1:6" ht="18.75">
      <c r="A11" s="112" t="s">
        <v>20</v>
      </c>
      <c r="B11" s="101"/>
      <c r="C11" s="101">
        <v>21</v>
      </c>
      <c r="D11" s="101">
        <v>26</v>
      </c>
      <c r="E11" s="101">
        <v>24</v>
      </c>
      <c r="F11" s="101">
        <f t="shared" si="0"/>
        <v>71</v>
      </c>
    </row>
    <row r="12" spans="1:6" s="256" customFormat="1" ht="18.75">
      <c r="A12" s="113" t="s">
        <v>27</v>
      </c>
      <c r="B12" s="102"/>
      <c r="C12" s="102">
        <v>0</v>
      </c>
      <c r="D12" s="102">
        <v>24</v>
      </c>
      <c r="E12" s="102">
        <v>4</v>
      </c>
      <c r="F12" s="102">
        <f t="shared" si="0"/>
        <v>28</v>
      </c>
    </row>
    <row r="13" spans="1:6" ht="18.75">
      <c r="A13" s="112" t="s">
        <v>9</v>
      </c>
      <c r="B13" s="101">
        <v>40</v>
      </c>
      <c r="C13" s="101">
        <v>30</v>
      </c>
      <c r="D13" s="101">
        <v>6</v>
      </c>
      <c r="E13" s="101">
        <v>13</v>
      </c>
      <c r="F13" s="101">
        <f t="shared" si="0"/>
        <v>89</v>
      </c>
    </row>
    <row r="14" spans="1:6" s="256" customFormat="1" ht="18.75">
      <c r="A14" s="113" t="s">
        <v>54</v>
      </c>
      <c r="B14" s="102">
        <v>16</v>
      </c>
      <c r="C14" s="102">
        <v>8</v>
      </c>
      <c r="D14" s="102">
        <v>0</v>
      </c>
      <c r="E14" s="102">
        <v>0</v>
      </c>
      <c r="F14" s="102">
        <f t="shared" si="0"/>
        <v>24</v>
      </c>
    </row>
    <row r="15" spans="1:6" ht="18.75">
      <c r="A15" s="280" t="s">
        <v>228</v>
      </c>
      <c r="B15" s="101">
        <v>42</v>
      </c>
      <c r="C15" s="101">
        <v>24</v>
      </c>
      <c r="D15" s="101"/>
      <c r="E15" s="101"/>
      <c r="F15" s="101">
        <f t="shared" si="0"/>
        <v>66</v>
      </c>
    </row>
    <row r="16" spans="1:6" s="256" customFormat="1" ht="18.75">
      <c r="A16" s="113" t="s">
        <v>451</v>
      </c>
      <c r="B16" s="102">
        <v>20</v>
      </c>
      <c r="C16" s="102">
        <v>20</v>
      </c>
      <c r="D16" s="102"/>
      <c r="E16" s="102"/>
      <c r="F16" s="102">
        <f t="shared" si="0"/>
        <v>40</v>
      </c>
    </row>
    <row r="17" spans="1:6" ht="18.75">
      <c r="A17" s="112" t="s">
        <v>0</v>
      </c>
      <c r="B17" s="101">
        <v>12</v>
      </c>
      <c r="C17" s="101">
        <v>13</v>
      </c>
      <c r="D17" s="101">
        <v>6</v>
      </c>
      <c r="E17" s="101">
        <v>14</v>
      </c>
      <c r="F17" s="101">
        <f t="shared" si="0"/>
        <v>45</v>
      </c>
    </row>
    <row r="18" spans="1:6" s="256" customFormat="1" ht="18.75">
      <c r="A18" s="113" t="s">
        <v>28</v>
      </c>
      <c r="B18" s="102">
        <v>0</v>
      </c>
      <c r="C18" s="102">
        <v>0</v>
      </c>
      <c r="D18" s="102">
        <v>0</v>
      </c>
      <c r="E18" s="102">
        <v>2</v>
      </c>
      <c r="F18" s="102">
        <f t="shared" si="0"/>
        <v>2</v>
      </c>
    </row>
    <row r="19" spans="1:6" ht="18.75">
      <c r="A19" s="112" t="s">
        <v>21</v>
      </c>
      <c r="B19" s="101"/>
      <c r="C19" s="101"/>
      <c r="D19" s="101">
        <v>19</v>
      </c>
      <c r="E19" s="101"/>
      <c r="F19" s="101">
        <f t="shared" si="0"/>
        <v>19</v>
      </c>
    </row>
    <row r="20" spans="1:6" ht="18.75">
      <c r="A20" s="121" t="s">
        <v>55</v>
      </c>
      <c r="B20" s="101">
        <v>10</v>
      </c>
      <c r="C20" s="101">
        <v>8</v>
      </c>
      <c r="D20" s="101">
        <v>6</v>
      </c>
      <c r="E20" s="101">
        <v>6</v>
      </c>
      <c r="F20" s="101">
        <f t="shared" si="0"/>
        <v>30</v>
      </c>
    </row>
    <row r="21" spans="1:6" s="256" customFormat="1" ht="18.75">
      <c r="A21" s="113" t="s">
        <v>56</v>
      </c>
      <c r="B21" s="114">
        <v>2</v>
      </c>
      <c r="C21" s="114">
        <v>6</v>
      </c>
      <c r="D21" s="114">
        <v>8</v>
      </c>
      <c r="E21" s="114">
        <v>2</v>
      </c>
      <c r="F21" s="102">
        <f t="shared" si="0"/>
        <v>18</v>
      </c>
    </row>
    <row r="22" spans="1:6" ht="18.75">
      <c r="A22" s="280" t="s">
        <v>1360</v>
      </c>
      <c r="B22" s="6">
        <v>14</v>
      </c>
      <c r="C22" s="6"/>
      <c r="D22" s="6"/>
      <c r="E22" s="6">
        <v>16</v>
      </c>
      <c r="F22" s="101">
        <f t="shared" si="0"/>
        <v>30</v>
      </c>
    </row>
    <row r="23" spans="1:6" ht="18.75">
      <c r="A23" s="280" t="s">
        <v>492</v>
      </c>
      <c r="B23" s="6">
        <v>10</v>
      </c>
      <c r="C23" s="6"/>
      <c r="D23" s="6"/>
      <c r="E23" s="6"/>
      <c r="F23" s="101">
        <f t="shared" si="0"/>
        <v>10</v>
      </c>
    </row>
    <row r="24" spans="1:6" ht="18.75">
      <c r="A24" s="280" t="s">
        <v>1536</v>
      </c>
      <c r="B24" s="6">
        <v>6</v>
      </c>
      <c r="C24" s="6">
        <v>6</v>
      </c>
      <c r="D24" s="6"/>
      <c r="E24" s="6"/>
      <c r="F24" s="101">
        <f t="shared" si="0"/>
        <v>12</v>
      </c>
    </row>
    <row r="25" spans="1:6" ht="18.75">
      <c r="A25" s="280" t="s">
        <v>452</v>
      </c>
      <c r="B25" s="6"/>
      <c r="C25" s="6">
        <v>14</v>
      </c>
      <c r="D25" s="6">
        <v>12</v>
      </c>
      <c r="E25" s="6">
        <v>14</v>
      </c>
      <c r="F25" s="101">
        <f t="shared" si="0"/>
        <v>40</v>
      </c>
    </row>
    <row r="26" spans="1:6" s="256" customFormat="1" ht="18.75">
      <c r="A26" s="113" t="s">
        <v>453</v>
      </c>
      <c r="B26" s="114"/>
      <c r="C26" s="114">
        <v>2</v>
      </c>
      <c r="D26" s="114">
        <v>4</v>
      </c>
      <c r="E26" s="114">
        <v>2</v>
      </c>
      <c r="F26" s="102">
        <f t="shared" si="0"/>
        <v>8</v>
      </c>
    </row>
    <row r="27" spans="1:6" ht="18.75">
      <c r="A27" s="280" t="s">
        <v>492</v>
      </c>
      <c r="B27" s="6"/>
      <c r="C27" s="6">
        <v>12</v>
      </c>
      <c r="D27" s="6"/>
      <c r="E27" s="6"/>
      <c r="F27" s="101">
        <f t="shared" si="0"/>
        <v>12</v>
      </c>
    </row>
    <row r="28" spans="1:6" ht="18.75">
      <c r="A28" s="280" t="s">
        <v>456</v>
      </c>
      <c r="B28" s="6"/>
      <c r="C28" s="6"/>
      <c r="D28" s="6"/>
      <c r="E28" s="6">
        <v>13</v>
      </c>
      <c r="F28" s="101"/>
    </row>
    <row r="29" spans="1:6" ht="15.75">
      <c r="A29" s="239" t="s">
        <v>1269</v>
      </c>
      <c r="B29" s="6"/>
      <c r="C29" s="6">
        <v>16</v>
      </c>
      <c r="D29" s="6"/>
      <c r="E29" s="6"/>
      <c r="F29" s="101">
        <f t="shared" si="0"/>
        <v>16</v>
      </c>
    </row>
    <row r="30" spans="1:6" ht="18.75">
      <c r="A30" s="115" t="s">
        <v>2</v>
      </c>
      <c r="B30" s="152">
        <f>SUM(B7:B29)</f>
        <v>172</v>
      </c>
      <c r="C30" s="152">
        <f>SUM(C7:C29)</f>
        <v>214</v>
      </c>
      <c r="D30" s="152">
        <f>SUM(D7:D29)</f>
        <v>230</v>
      </c>
      <c r="E30" s="152">
        <f>SUM(E7:E29)</f>
        <v>212</v>
      </c>
      <c r="F30" s="152">
        <f>SUM(F7:F29)</f>
        <v>815</v>
      </c>
    </row>
    <row r="31" spans="1:6" ht="18.75">
      <c r="A31" s="116" t="s">
        <v>33</v>
      </c>
      <c r="B31" s="6">
        <f>SUM(B13,B15,B17,B20,B22,B23,B2)</f>
        <v>128</v>
      </c>
      <c r="C31" s="6">
        <f>SUM(C7,C11,C13,C15,C17,C20,C24,C25,C27,C29)</f>
        <v>160</v>
      </c>
      <c r="D31" s="6">
        <f>SUM(D7,D9,D11,D13,D17,D19,D20,D25)</f>
        <v>126</v>
      </c>
      <c r="E31" s="6">
        <f>SUM(E7,E9,E11,E13,E17,E20,E22,E25,E28)</f>
        <v>150</v>
      </c>
      <c r="F31" s="101">
        <f>SUM(F7,F9,F11,F13,F15,F17,F19,F20,F22,F23,F24,F25,F27,F29)</f>
        <v>557</v>
      </c>
    </row>
    <row r="32" spans="1:6" ht="18.75">
      <c r="A32" s="151" t="s">
        <v>34</v>
      </c>
      <c r="B32" s="114">
        <f>B30-B31</f>
        <v>44</v>
      </c>
      <c r="C32" s="114">
        <f>C30-C31</f>
        <v>54</v>
      </c>
      <c r="D32" s="114">
        <f>D30-D31</f>
        <v>104</v>
      </c>
      <c r="E32" s="114">
        <f>E30-E31</f>
        <v>62</v>
      </c>
      <c r="F32" s="114">
        <f>F30-F31</f>
        <v>258</v>
      </c>
    </row>
    <row r="33" spans="1:6" ht="15.75">
      <c r="A33"/>
      <c r="B33"/>
      <c r="C33"/>
      <c r="D33"/>
      <c r="E33"/>
      <c r="F33"/>
    </row>
    <row r="34" spans="1:6" ht="23.25">
      <c r="A34" s="327" t="s">
        <v>1646</v>
      </c>
      <c r="B34" s="327"/>
      <c r="C34" s="327"/>
      <c r="D34" s="327"/>
      <c r="E34" s="327"/>
      <c r="F34" s="327"/>
    </row>
    <row r="35" spans="1:6" ht="23.25">
      <c r="A35" s="326" t="s">
        <v>1647</v>
      </c>
      <c r="B35" s="326"/>
      <c r="C35" s="326"/>
      <c r="D35" s="326"/>
      <c r="E35" s="326"/>
      <c r="F35" s="326"/>
    </row>
    <row r="36" spans="1:6" ht="23.25">
      <c r="A36" s="326" t="s">
        <v>1648</v>
      </c>
      <c r="B36" s="326"/>
      <c r="C36" s="326"/>
      <c r="D36" s="326"/>
      <c r="E36" s="326"/>
      <c r="F36" s="326"/>
    </row>
  </sheetData>
  <sheetProtection/>
  <mergeCells count="5">
    <mergeCell ref="A3:F3"/>
    <mergeCell ref="A2:F2"/>
    <mergeCell ref="A35:F35"/>
    <mergeCell ref="A36:F36"/>
    <mergeCell ref="A34:F34"/>
  </mergeCells>
  <printOptions/>
  <pageMargins left="0.75" right="0.75" top="1" bottom="1" header="0.5" footer="0.5"/>
  <pageSetup fitToHeight="0" fitToWidth="1" orientation="landscape"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L453"/>
  <sheetViews>
    <sheetView zoomScale="70" zoomScaleNormal="70" zoomScalePageLayoutView="0" workbookViewId="0" topLeftCell="A296">
      <selection activeCell="A89" sqref="A89:IV90"/>
    </sheetView>
  </sheetViews>
  <sheetFormatPr defaultColWidth="10.875" defaultRowHeight="15.75"/>
  <cols>
    <col min="1" max="1" width="35.00390625" style="5" customWidth="1"/>
    <col min="2" max="2" width="29.00390625" style="5" customWidth="1"/>
    <col min="3" max="3" width="55.25390625" style="5" customWidth="1"/>
    <col min="4" max="4" width="48.50390625" style="5" customWidth="1"/>
    <col min="5" max="5" width="90.50390625" style="14" customWidth="1"/>
    <col min="6" max="6" width="174.25390625" style="13" customWidth="1"/>
    <col min="7" max="16384" width="10.875" style="5" customWidth="1"/>
  </cols>
  <sheetData>
    <row r="1" spans="1:6" ht="15.75">
      <c r="A1" s="4"/>
      <c r="B1" s="4"/>
      <c r="C1" s="4"/>
      <c r="D1" s="4"/>
      <c r="E1" s="10"/>
      <c r="F1" s="4"/>
    </row>
    <row r="2" spans="1:6" ht="12.75" customHeight="1">
      <c r="A2" s="4"/>
      <c r="B2" s="4"/>
      <c r="C2" s="4"/>
      <c r="D2" s="3" t="s">
        <v>12</v>
      </c>
      <c r="E2" s="10"/>
      <c r="F2" s="4"/>
    </row>
    <row r="3" spans="1:6" ht="15" customHeight="1">
      <c r="A3" s="4"/>
      <c r="B3" s="4"/>
      <c r="C3" s="4"/>
      <c r="D3" s="3" t="s">
        <v>50</v>
      </c>
      <c r="E3" s="10"/>
      <c r="F3" s="4"/>
    </row>
    <row r="4" spans="1:6" ht="15" customHeight="1">
      <c r="A4" s="4"/>
      <c r="B4" s="4"/>
      <c r="C4" s="4"/>
      <c r="D4" s="3" t="s">
        <v>13</v>
      </c>
      <c r="E4" s="10"/>
      <c r="F4" s="4"/>
    </row>
    <row r="5" spans="1:6" ht="15" customHeight="1">
      <c r="A5" s="4"/>
      <c r="B5" s="4"/>
      <c r="C5" s="4"/>
      <c r="D5" s="105" t="s">
        <v>51</v>
      </c>
      <c r="E5" s="10"/>
      <c r="F5" s="4"/>
    </row>
    <row r="6" spans="1:6" ht="15" customHeight="1">
      <c r="A6" s="4"/>
      <c r="B6" s="4"/>
      <c r="C6" s="4"/>
      <c r="D6" s="3" t="s">
        <v>199</v>
      </c>
      <c r="E6" s="10"/>
      <c r="F6" s="4"/>
    </row>
    <row r="7" spans="1:6" ht="15" customHeight="1">
      <c r="A7" s="4"/>
      <c r="B7" s="4"/>
      <c r="C7" s="4"/>
      <c r="D7" s="3"/>
      <c r="E7" s="10"/>
      <c r="F7" s="4"/>
    </row>
    <row r="8" spans="1:6" ht="15" customHeight="1">
      <c r="A8" s="4"/>
      <c r="B8" s="4"/>
      <c r="C8" s="4"/>
      <c r="D8" s="118" t="s">
        <v>52</v>
      </c>
      <c r="E8" s="10"/>
      <c r="F8" s="4"/>
    </row>
    <row r="9" spans="1:6" ht="15" customHeight="1">
      <c r="A9" s="4"/>
      <c r="B9" s="4"/>
      <c r="C9" s="4"/>
      <c r="D9" s="3" t="s">
        <v>58</v>
      </c>
      <c r="E9" s="10"/>
      <c r="F9" s="4"/>
    </row>
    <row r="10" spans="1:6" ht="15" customHeight="1">
      <c r="A10" s="4"/>
      <c r="B10" s="4"/>
      <c r="C10" s="4"/>
      <c r="D10" s="3" t="s">
        <v>53</v>
      </c>
      <c r="E10" s="10"/>
      <c r="F10" s="4"/>
    </row>
    <row r="11" spans="1:6" ht="15" customHeight="1">
      <c r="A11" s="4"/>
      <c r="B11" s="4"/>
      <c r="C11" s="4"/>
      <c r="D11" s="118" t="s">
        <v>59</v>
      </c>
      <c r="E11" s="10"/>
      <c r="F11" s="4"/>
    </row>
    <row r="12" spans="1:6" ht="13.5" customHeight="1">
      <c r="A12" s="4"/>
      <c r="B12" s="4"/>
      <c r="C12" s="4"/>
      <c r="D12" s="11" t="s">
        <v>1262</v>
      </c>
      <c r="E12" s="10"/>
      <c r="F12" s="4"/>
    </row>
    <row r="13" spans="1:6" ht="16.5" customHeight="1">
      <c r="A13" s="4"/>
      <c r="B13" s="4"/>
      <c r="C13" s="4"/>
      <c r="D13" s="11" t="s">
        <v>1352</v>
      </c>
      <c r="E13" s="10"/>
      <c r="F13" s="4"/>
    </row>
    <row r="14" spans="1:6" ht="13.5" customHeight="1">
      <c r="A14" s="4"/>
      <c r="B14" s="4"/>
      <c r="C14" s="4"/>
      <c r="D14" s="11" t="s">
        <v>1353</v>
      </c>
      <c r="E14" s="10"/>
      <c r="F14" s="4"/>
    </row>
    <row r="15" spans="1:5" ht="15.75">
      <c r="A15" s="12"/>
      <c r="B15" s="12"/>
      <c r="C15" s="12"/>
      <c r="D15" s="11" t="s">
        <v>1538</v>
      </c>
      <c r="E15" s="10"/>
    </row>
    <row r="16" spans="1:5" ht="15.75">
      <c r="A16" s="12"/>
      <c r="B16" s="12"/>
      <c r="C16" s="12"/>
      <c r="D16" s="282" t="s">
        <v>1539</v>
      </c>
      <c r="E16" s="10"/>
    </row>
    <row r="17" ht="15.75">
      <c r="D17" s="282" t="s">
        <v>1540</v>
      </c>
    </row>
    <row r="18" spans="1:6" ht="15.75">
      <c r="A18" s="15" t="s">
        <v>10</v>
      </c>
      <c r="B18" s="16" t="s">
        <v>23</v>
      </c>
      <c r="C18" s="143" t="s">
        <v>31</v>
      </c>
      <c r="D18" s="18"/>
      <c r="E18" s="5"/>
      <c r="F18" s="5"/>
    </row>
    <row r="19" spans="1:6" ht="15.75">
      <c r="A19" s="19" t="s">
        <v>9</v>
      </c>
      <c r="B19" s="134">
        <v>40</v>
      </c>
      <c r="C19" s="160">
        <f>(B19/$B$29)*100</f>
        <v>23.25581395348837</v>
      </c>
      <c r="D19" s="18"/>
      <c r="E19" s="5"/>
      <c r="F19" s="5"/>
    </row>
    <row r="20" spans="1:6" ht="15.75">
      <c r="A20" s="133" t="s">
        <v>54</v>
      </c>
      <c r="B20" s="135">
        <v>16</v>
      </c>
      <c r="C20" s="160">
        <f aca="true" t="shared" si="0" ref="C20:C28">(B20/$B$29)*100</f>
        <v>9.30232558139535</v>
      </c>
      <c r="D20" s="18"/>
      <c r="E20" s="5"/>
      <c r="F20" s="5"/>
    </row>
    <row r="21" spans="1:6" ht="15.75">
      <c r="A21" s="128" t="s">
        <v>228</v>
      </c>
      <c r="B21" s="134">
        <v>42</v>
      </c>
      <c r="C21" s="160">
        <f t="shared" si="0"/>
        <v>24.418604651162788</v>
      </c>
      <c r="D21" s="18"/>
      <c r="E21" s="5"/>
      <c r="F21" s="5"/>
    </row>
    <row r="22" spans="1:6" ht="15.75">
      <c r="A22" s="133" t="s">
        <v>451</v>
      </c>
      <c r="B22" s="135">
        <v>20</v>
      </c>
      <c r="C22" s="160">
        <f t="shared" si="0"/>
        <v>11.627906976744185</v>
      </c>
      <c r="D22" s="18"/>
      <c r="E22" s="5"/>
      <c r="F22" s="5"/>
    </row>
    <row r="23" spans="1:6" ht="15.75">
      <c r="A23" s="86" t="s">
        <v>235</v>
      </c>
      <c r="B23" s="134">
        <v>10</v>
      </c>
      <c r="C23" s="160">
        <f t="shared" si="0"/>
        <v>5.813953488372093</v>
      </c>
      <c r="D23" s="18"/>
      <c r="E23" s="5"/>
      <c r="F23" s="5"/>
    </row>
    <row r="24" spans="1:6" ht="15.75">
      <c r="A24" s="133" t="s">
        <v>56</v>
      </c>
      <c r="B24" s="135">
        <v>2</v>
      </c>
      <c r="C24" s="160">
        <f t="shared" si="0"/>
        <v>1.1627906976744187</v>
      </c>
      <c r="D24" s="18"/>
      <c r="E24" s="5"/>
      <c r="F24" s="5"/>
    </row>
    <row r="25" spans="1:6" ht="15.75">
      <c r="A25" s="19" t="s">
        <v>0</v>
      </c>
      <c r="B25" s="134">
        <v>12</v>
      </c>
      <c r="C25" s="160">
        <f t="shared" si="0"/>
        <v>6.976744186046512</v>
      </c>
      <c r="D25" s="18"/>
      <c r="E25" s="5"/>
      <c r="F25" s="5"/>
    </row>
    <row r="26" spans="1:6" ht="15.75">
      <c r="A26" s="5" t="s">
        <v>1360</v>
      </c>
      <c r="B26" s="134">
        <v>14</v>
      </c>
      <c r="C26" s="160">
        <f t="shared" si="0"/>
        <v>8.13953488372093</v>
      </c>
      <c r="D26" s="18"/>
      <c r="E26" s="5"/>
      <c r="F26" s="5"/>
    </row>
    <row r="27" spans="1:6" ht="15.75">
      <c r="A27" s="5" t="s">
        <v>492</v>
      </c>
      <c r="B27" s="134">
        <v>10</v>
      </c>
      <c r="C27" s="160">
        <f t="shared" si="0"/>
        <v>5.813953488372093</v>
      </c>
      <c r="D27" s="18"/>
      <c r="E27" s="5"/>
      <c r="F27" s="5"/>
    </row>
    <row r="28" spans="1:6" ht="15.75">
      <c r="A28" s="5" t="s">
        <v>231</v>
      </c>
      <c r="B28" s="135">
        <v>6</v>
      </c>
      <c r="C28" s="160">
        <f t="shared" si="0"/>
        <v>3.488372093023256</v>
      </c>
      <c r="D28" s="18"/>
      <c r="E28" s="5"/>
      <c r="F28" s="5"/>
    </row>
    <row r="29" spans="1:6" ht="15.75">
      <c r="A29" s="136" t="s">
        <v>2</v>
      </c>
      <c r="B29" s="137">
        <f>SUM(B19:B28)</f>
        <v>172</v>
      </c>
      <c r="C29" s="152">
        <f>SUM(C19:C28)</f>
        <v>100.00000000000001</v>
      </c>
      <c r="D29" s="24"/>
      <c r="E29" s="13"/>
      <c r="F29" s="5"/>
    </row>
    <row r="30" spans="1:6" ht="15" customHeight="1">
      <c r="A30" s="340" t="s">
        <v>221</v>
      </c>
      <c r="B30" s="340"/>
      <c r="C30" s="340"/>
      <c r="D30" s="340"/>
      <c r="E30" s="25"/>
      <c r="F30" s="26"/>
    </row>
    <row r="31" spans="1:6" ht="75" customHeight="1">
      <c r="A31" s="341" t="s">
        <v>446</v>
      </c>
      <c r="B31" s="341"/>
      <c r="C31" s="341"/>
      <c r="D31" s="341"/>
      <c r="E31" s="341"/>
      <c r="F31" s="341"/>
    </row>
    <row r="32" spans="1:6" s="2" customFormat="1" ht="15.75">
      <c r="A32" s="183" t="s">
        <v>22</v>
      </c>
      <c r="B32" s="183"/>
      <c r="C32" s="183"/>
      <c r="D32" s="183"/>
      <c r="E32" s="183"/>
      <c r="F32" s="8"/>
    </row>
    <row r="33" spans="1:6" s="30" customFormat="1" ht="15.75">
      <c r="A33" s="27" t="s">
        <v>3</v>
      </c>
      <c r="B33" s="28" t="s">
        <v>6</v>
      </c>
      <c r="C33" s="27" t="s">
        <v>7</v>
      </c>
      <c r="D33" s="28" t="s">
        <v>8</v>
      </c>
      <c r="E33" s="29" t="s">
        <v>4</v>
      </c>
      <c r="F33" s="27" t="s">
        <v>11</v>
      </c>
    </row>
    <row r="34" spans="1:6" s="34" customFormat="1" ht="15.75">
      <c r="A34" s="31" t="s">
        <v>60</v>
      </c>
      <c r="B34" s="31"/>
      <c r="C34" s="32"/>
      <c r="D34" s="32"/>
      <c r="E34" s="32"/>
      <c r="F34" s="33"/>
    </row>
    <row r="35" spans="1:6" ht="47.25">
      <c r="A35" s="35" t="s">
        <v>42</v>
      </c>
      <c r="B35" s="37"/>
      <c r="C35" s="274" t="s">
        <v>1421</v>
      </c>
      <c r="D35" s="80"/>
      <c r="E35" s="49"/>
      <c r="F35" s="48"/>
    </row>
    <row r="36" spans="1:6" ht="47.25">
      <c r="A36" s="35" t="s">
        <v>43</v>
      </c>
      <c r="B36" s="37"/>
      <c r="C36" s="274" t="s">
        <v>1421</v>
      </c>
      <c r="D36" s="80"/>
      <c r="E36" s="49"/>
      <c r="F36" s="48"/>
    </row>
    <row r="37" spans="1:6" ht="31.5">
      <c r="A37" s="9" t="s">
        <v>44</v>
      </c>
      <c r="B37" s="80"/>
      <c r="C37" s="269" t="s">
        <v>1422</v>
      </c>
      <c r="D37" s="80"/>
      <c r="E37" s="80"/>
      <c r="F37" s="80"/>
    </row>
    <row r="38" spans="1:6" ht="31.5">
      <c r="A38" s="35" t="s">
        <v>45</v>
      </c>
      <c r="B38" s="80"/>
      <c r="C38" s="269" t="s">
        <v>1422</v>
      </c>
      <c r="D38" s="80"/>
      <c r="E38" s="80"/>
      <c r="F38" s="80"/>
    </row>
    <row r="39" spans="1:6" ht="15.75">
      <c r="A39" s="275" t="s">
        <v>1344</v>
      </c>
      <c r="B39" s="9"/>
      <c r="C39" s="9"/>
      <c r="D39" s="9"/>
      <c r="E39" s="40"/>
      <c r="F39" s="35"/>
    </row>
    <row r="40" spans="1:6" s="303" customFormat="1" ht="15.75">
      <c r="A40" s="301" t="s">
        <v>47</v>
      </c>
      <c r="B40" s="302" t="s">
        <v>225</v>
      </c>
      <c r="C40" s="302" t="s">
        <v>9</v>
      </c>
      <c r="D40" s="302" t="s">
        <v>226</v>
      </c>
      <c r="E40" s="302" t="s">
        <v>1339</v>
      </c>
      <c r="F40" s="302" t="s">
        <v>1345</v>
      </c>
    </row>
    <row r="41" spans="1:6" s="303" customFormat="1" ht="15.75">
      <c r="A41" s="301" t="s">
        <v>46</v>
      </c>
      <c r="B41" s="302" t="s">
        <v>225</v>
      </c>
      <c r="C41" s="302" t="s">
        <v>9</v>
      </c>
      <c r="D41" s="302" t="s">
        <v>226</v>
      </c>
      <c r="E41" s="302" t="s">
        <v>1339</v>
      </c>
      <c r="F41" s="302" t="s">
        <v>1345</v>
      </c>
    </row>
    <row r="42" spans="1:6" ht="15.75">
      <c r="A42" s="54" t="s">
        <v>48</v>
      </c>
      <c r="B42" s="80" t="s">
        <v>227</v>
      </c>
      <c r="C42" s="80" t="s">
        <v>228</v>
      </c>
      <c r="D42" s="80" t="s">
        <v>229</v>
      </c>
      <c r="E42" s="80" t="s">
        <v>1448</v>
      </c>
      <c r="F42" s="80" t="s">
        <v>1295</v>
      </c>
    </row>
    <row r="43" spans="1:6" ht="15.75">
      <c r="A43" s="54" t="s">
        <v>49</v>
      </c>
      <c r="B43" s="80" t="s">
        <v>227</v>
      </c>
      <c r="C43" s="80" t="s">
        <v>228</v>
      </c>
      <c r="D43" s="80" t="s">
        <v>229</v>
      </c>
      <c r="E43" s="80" t="s">
        <v>1448</v>
      </c>
      <c r="F43" s="80" t="s">
        <v>1295</v>
      </c>
    </row>
    <row r="44" spans="1:6" s="34" customFormat="1" ht="15.75">
      <c r="A44" s="31" t="s">
        <v>61</v>
      </c>
      <c r="B44" s="31"/>
      <c r="C44" s="32"/>
      <c r="D44" s="32"/>
      <c r="E44" s="32"/>
      <c r="F44" s="33"/>
    </row>
    <row r="45" spans="1:6" s="303" customFormat="1" ht="15.75">
      <c r="A45" s="304" t="s">
        <v>42</v>
      </c>
      <c r="B45" s="302" t="s">
        <v>447</v>
      </c>
      <c r="C45" s="302" t="s">
        <v>9</v>
      </c>
      <c r="D45" s="302" t="s">
        <v>251</v>
      </c>
      <c r="E45" s="302" t="s">
        <v>1339</v>
      </c>
      <c r="F45" s="302" t="s">
        <v>252</v>
      </c>
    </row>
    <row r="46" spans="1:6" s="303" customFormat="1" ht="15.75">
      <c r="A46" s="304" t="s">
        <v>43</v>
      </c>
      <c r="B46" s="302" t="s">
        <v>447</v>
      </c>
      <c r="C46" s="302" t="s">
        <v>9</v>
      </c>
      <c r="D46" s="302" t="s">
        <v>251</v>
      </c>
      <c r="E46" s="302" t="s">
        <v>1339</v>
      </c>
      <c r="F46" s="302" t="s">
        <v>252</v>
      </c>
    </row>
    <row r="47" spans="1:6" s="303" customFormat="1" ht="15.75">
      <c r="A47" s="305" t="s">
        <v>44</v>
      </c>
      <c r="B47" s="302" t="s">
        <v>255</v>
      </c>
      <c r="C47" s="302" t="s">
        <v>9</v>
      </c>
      <c r="D47" s="302" t="s">
        <v>256</v>
      </c>
      <c r="E47" s="302" t="s">
        <v>1339</v>
      </c>
      <c r="F47" s="302" t="s">
        <v>257</v>
      </c>
    </row>
    <row r="48" spans="1:6" s="303" customFormat="1" ht="15.75">
      <c r="A48" s="304" t="s">
        <v>45</v>
      </c>
      <c r="B48" s="302" t="s">
        <v>255</v>
      </c>
      <c r="C48" s="302" t="s">
        <v>9</v>
      </c>
      <c r="D48" s="302" t="s">
        <v>256</v>
      </c>
      <c r="E48" s="302" t="s">
        <v>1339</v>
      </c>
      <c r="F48" s="302" t="s">
        <v>257</v>
      </c>
    </row>
    <row r="49" spans="1:6" ht="15.75">
      <c r="A49" s="9" t="s">
        <v>1344</v>
      </c>
      <c r="B49" s="80"/>
      <c r="C49" s="80"/>
      <c r="D49" s="80"/>
      <c r="E49" s="80"/>
      <c r="F49" s="80"/>
    </row>
    <row r="50" spans="1:6" ht="15.75">
      <c r="A50" s="78" t="s">
        <v>47</v>
      </c>
      <c r="B50" s="80" t="s">
        <v>238</v>
      </c>
      <c r="C50" s="80" t="s">
        <v>228</v>
      </c>
      <c r="D50" s="80" t="s">
        <v>239</v>
      </c>
      <c r="E50" s="80" t="s">
        <v>1423</v>
      </c>
      <c r="F50" s="80" t="s">
        <v>240</v>
      </c>
    </row>
    <row r="51" spans="1:6" ht="15.75">
      <c r="A51" s="78" t="s">
        <v>46</v>
      </c>
      <c r="B51" s="80" t="s">
        <v>238</v>
      </c>
      <c r="C51" s="80" t="s">
        <v>228</v>
      </c>
      <c r="D51" s="80" t="s">
        <v>239</v>
      </c>
      <c r="E51" s="80" t="s">
        <v>1423</v>
      </c>
      <c r="F51" s="80" t="s">
        <v>240</v>
      </c>
    </row>
    <row r="52" spans="1:6" s="45" customFormat="1" ht="15.75">
      <c r="A52" s="54" t="s">
        <v>48</v>
      </c>
      <c r="B52" s="36" t="s">
        <v>1554</v>
      </c>
      <c r="C52" s="225" t="s">
        <v>262</v>
      </c>
      <c r="D52" s="35"/>
      <c r="E52" s="39" t="s">
        <v>1454</v>
      </c>
      <c r="F52" s="9"/>
    </row>
    <row r="53" spans="1:6" s="45" customFormat="1" ht="15.75">
      <c r="A53" s="54" t="s">
        <v>49</v>
      </c>
      <c r="B53" s="36" t="s">
        <v>1554</v>
      </c>
      <c r="C53" s="225" t="s">
        <v>262</v>
      </c>
      <c r="D53" s="51"/>
      <c r="E53" s="39" t="s">
        <v>1454</v>
      </c>
      <c r="F53" s="43"/>
    </row>
    <row r="54" spans="1:6" s="34" customFormat="1" ht="15.75">
      <c r="A54" s="31" t="s">
        <v>62</v>
      </c>
      <c r="B54" s="31"/>
      <c r="C54" s="32"/>
      <c r="D54" s="32"/>
      <c r="E54" s="32"/>
      <c r="F54" s="33"/>
    </row>
    <row r="55" spans="1:6" ht="31.5">
      <c r="A55" s="35" t="s">
        <v>42</v>
      </c>
      <c r="B55" s="124" t="s">
        <v>1283</v>
      </c>
      <c r="C55" s="268" t="s">
        <v>1264</v>
      </c>
      <c r="D55" s="269" t="s">
        <v>1236</v>
      </c>
      <c r="E55" s="257" t="s">
        <v>1449</v>
      </c>
      <c r="F55" s="46" t="s">
        <v>1285</v>
      </c>
    </row>
    <row r="56" spans="1:6" ht="31.5">
      <c r="A56" s="35" t="s">
        <v>43</v>
      </c>
      <c r="B56" s="124" t="s">
        <v>1283</v>
      </c>
      <c r="C56" s="268" t="s">
        <v>1264</v>
      </c>
      <c r="D56" s="269" t="s">
        <v>1236</v>
      </c>
      <c r="E56" s="257" t="s">
        <v>1449</v>
      </c>
      <c r="F56" s="46" t="s">
        <v>1285</v>
      </c>
    </row>
    <row r="57" spans="1:6" ht="31.5">
      <c r="A57" s="9" t="s">
        <v>44</v>
      </c>
      <c r="B57" s="124" t="s">
        <v>1284</v>
      </c>
      <c r="C57" s="46" t="s">
        <v>1233</v>
      </c>
      <c r="D57" s="269" t="s">
        <v>1236</v>
      </c>
      <c r="E57" s="257" t="s">
        <v>1449</v>
      </c>
      <c r="F57" s="46" t="s">
        <v>1285</v>
      </c>
    </row>
    <row r="58" spans="1:6" ht="31.5">
      <c r="A58" s="35" t="s">
        <v>45</v>
      </c>
      <c r="B58" s="124" t="s">
        <v>1284</v>
      </c>
      <c r="C58" s="46" t="s">
        <v>1233</v>
      </c>
      <c r="D58" s="269" t="s">
        <v>1236</v>
      </c>
      <c r="E58" s="257" t="s">
        <v>1449</v>
      </c>
      <c r="F58" s="46" t="s">
        <v>1285</v>
      </c>
    </row>
    <row r="59" spans="1:6" ht="15.75">
      <c r="A59" s="275" t="s">
        <v>1344</v>
      </c>
      <c r="B59" s="9"/>
      <c r="C59" s="9"/>
      <c r="D59" s="187"/>
      <c r="E59" s="39"/>
      <c r="F59" s="48"/>
    </row>
    <row r="60" spans="1:6" ht="15.75">
      <c r="A60" s="78" t="s">
        <v>47</v>
      </c>
      <c r="B60" s="80" t="s">
        <v>449</v>
      </c>
      <c r="C60" s="80" t="s">
        <v>228</v>
      </c>
      <c r="D60" s="80" t="s">
        <v>253</v>
      </c>
      <c r="E60" s="80" t="s">
        <v>1448</v>
      </c>
      <c r="F60" s="42" t="s">
        <v>1296</v>
      </c>
    </row>
    <row r="61" spans="1:6" ht="15.75">
      <c r="A61" s="78" t="s">
        <v>46</v>
      </c>
      <c r="B61" s="124" t="s">
        <v>224</v>
      </c>
      <c r="C61" s="80"/>
      <c r="D61" s="80"/>
      <c r="E61" s="80" t="s">
        <v>1562</v>
      </c>
      <c r="F61" s="42"/>
    </row>
    <row r="62" spans="1:6" s="45" customFormat="1" ht="15.75">
      <c r="A62" s="54" t="s">
        <v>48</v>
      </c>
      <c r="B62" s="82" t="s">
        <v>448</v>
      </c>
      <c r="C62" s="80" t="s">
        <v>228</v>
      </c>
      <c r="D62" s="80" t="s">
        <v>254</v>
      </c>
      <c r="E62" s="80" t="s">
        <v>1448</v>
      </c>
      <c r="F62" s="42" t="s">
        <v>1297</v>
      </c>
    </row>
    <row r="63" spans="1:6" ht="15.75">
      <c r="A63" s="54" t="s">
        <v>49</v>
      </c>
      <c r="B63" s="80" t="s">
        <v>448</v>
      </c>
      <c r="C63" s="80" t="s">
        <v>228</v>
      </c>
      <c r="D63" s="80" t="s">
        <v>254</v>
      </c>
      <c r="E63" s="80" t="s">
        <v>1448</v>
      </c>
      <c r="F63" s="42" t="s">
        <v>1297</v>
      </c>
    </row>
    <row r="64" spans="1:6" s="34" customFormat="1" ht="15.75">
      <c r="A64" s="31" t="s">
        <v>63</v>
      </c>
      <c r="B64" s="31"/>
      <c r="C64" s="32"/>
      <c r="D64" s="32"/>
      <c r="E64" s="32"/>
      <c r="F64" s="33"/>
    </row>
    <row r="65" spans="1:6" ht="15.75">
      <c r="A65" s="35" t="s">
        <v>42</v>
      </c>
      <c r="B65" s="80" t="s">
        <v>241</v>
      </c>
      <c r="C65" s="80" t="s">
        <v>0</v>
      </c>
      <c r="D65" s="80" t="s">
        <v>242</v>
      </c>
      <c r="E65" s="80" t="s">
        <v>243</v>
      </c>
      <c r="F65" s="80" t="s">
        <v>244</v>
      </c>
    </row>
    <row r="66" spans="1:6" ht="15.75">
      <c r="A66" s="35" t="s">
        <v>43</v>
      </c>
      <c r="B66" s="80" t="s">
        <v>245</v>
      </c>
      <c r="C66" s="80" t="s">
        <v>0</v>
      </c>
      <c r="D66" s="80" t="s">
        <v>246</v>
      </c>
      <c r="E66" s="80" t="s">
        <v>243</v>
      </c>
      <c r="F66" s="80" t="s">
        <v>247</v>
      </c>
    </row>
    <row r="67" spans="1:6" ht="15.75">
      <c r="A67" s="9" t="s">
        <v>44</v>
      </c>
      <c r="B67" s="80" t="s">
        <v>1543</v>
      </c>
      <c r="C67" s="80" t="s">
        <v>264</v>
      </c>
      <c r="D67" s="41"/>
      <c r="E67" s="91" t="s">
        <v>460</v>
      </c>
      <c r="F67" s="48"/>
    </row>
    <row r="68" spans="1:6" ht="15.75">
      <c r="A68" s="35" t="s">
        <v>45</v>
      </c>
      <c r="B68" s="80" t="s">
        <v>1543</v>
      </c>
      <c r="C68" s="80" t="s">
        <v>264</v>
      </c>
      <c r="D68" s="41"/>
      <c r="E68" s="91" t="s">
        <v>460</v>
      </c>
      <c r="F68" s="48"/>
    </row>
    <row r="69" spans="1:6" ht="15.75">
      <c r="A69" s="275" t="s">
        <v>1344</v>
      </c>
      <c r="B69" s="9"/>
      <c r="C69" s="9"/>
      <c r="D69" s="9"/>
      <c r="E69" s="40"/>
      <c r="F69" s="35"/>
    </row>
    <row r="70" spans="1:6" ht="15.75">
      <c r="A70" s="117" t="s">
        <v>47</v>
      </c>
      <c r="B70" s="80" t="s">
        <v>258</v>
      </c>
      <c r="C70" s="80" t="s">
        <v>228</v>
      </c>
      <c r="D70" s="80" t="s">
        <v>259</v>
      </c>
      <c r="E70" s="80" t="s">
        <v>1423</v>
      </c>
      <c r="F70" s="36" t="s">
        <v>260</v>
      </c>
    </row>
    <row r="71" spans="1:6" ht="15.75">
      <c r="A71" s="117" t="s">
        <v>46</v>
      </c>
      <c r="B71" s="80" t="s">
        <v>258</v>
      </c>
      <c r="C71" s="80" t="s">
        <v>228</v>
      </c>
      <c r="D71" s="80" t="s">
        <v>259</v>
      </c>
      <c r="E71" s="80" t="s">
        <v>1423</v>
      </c>
      <c r="F71" s="36" t="s">
        <v>260</v>
      </c>
    </row>
    <row r="72" spans="1:6" s="45" customFormat="1" ht="15.75">
      <c r="A72" s="63" t="s">
        <v>48</v>
      </c>
      <c r="B72" s="43" t="s">
        <v>1561</v>
      </c>
      <c r="C72" s="80" t="s">
        <v>267</v>
      </c>
      <c r="D72" s="119"/>
      <c r="E72" s="49" t="s">
        <v>1343</v>
      </c>
      <c r="F72" s="46"/>
    </row>
    <row r="73" spans="1:6" s="45" customFormat="1" ht="15.75">
      <c r="A73" s="63" t="s">
        <v>49</v>
      </c>
      <c r="B73" s="43" t="s">
        <v>1561</v>
      </c>
      <c r="C73" s="80" t="s">
        <v>267</v>
      </c>
      <c r="D73" s="119"/>
      <c r="E73" s="49" t="s">
        <v>1343</v>
      </c>
      <c r="F73" s="46"/>
    </row>
    <row r="74" spans="1:6" s="34" customFormat="1" ht="15.75">
      <c r="A74" s="31" t="s">
        <v>64</v>
      </c>
      <c r="B74" s="31"/>
      <c r="C74" s="32"/>
      <c r="D74" s="32"/>
      <c r="E74" s="32"/>
      <c r="F74" s="33"/>
    </row>
    <row r="75" spans="1:8" s="45" customFormat="1" ht="15.75">
      <c r="A75" s="35" t="s">
        <v>42</v>
      </c>
      <c r="B75" s="80" t="s">
        <v>230</v>
      </c>
      <c r="C75" s="80" t="s">
        <v>231</v>
      </c>
      <c r="D75" s="80" t="s">
        <v>232</v>
      </c>
      <c r="E75" s="80" t="s">
        <v>1426</v>
      </c>
      <c r="F75" s="80" t="s">
        <v>233</v>
      </c>
      <c r="G75" s="5"/>
      <c r="H75" s="5"/>
    </row>
    <row r="76" spans="1:6" ht="15.75">
      <c r="A76" s="35" t="s">
        <v>43</v>
      </c>
      <c r="B76" s="80" t="s">
        <v>248</v>
      </c>
      <c r="C76" s="80" t="s">
        <v>231</v>
      </c>
      <c r="D76" s="80" t="s">
        <v>249</v>
      </c>
      <c r="E76" s="80" t="s">
        <v>1426</v>
      </c>
      <c r="F76" s="80" t="s">
        <v>250</v>
      </c>
    </row>
    <row r="77" spans="1:6" ht="15.75">
      <c r="A77" s="9" t="s">
        <v>44</v>
      </c>
      <c r="B77" s="80" t="s">
        <v>265</v>
      </c>
      <c r="C77" s="80" t="s">
        <v>228</v>
      </c>
      <c r="D77" s="80" t="s">
        <v>266</v>
      </c>
      <c r="E77" s="80" t="s">
        <v>1423</v>
      </c>
      <c r="F77" s="36" t="s">
        <v>260</v>
      </c>
    </row>
    <row r="78" spans="1:6" ht="15.75">
      <c r="A78" s="35" t="s">
        <v>45</v>
      </c>
      <c r="B78" s="80" t="s">
        <v>265</v>
      </c>
      <c r="C78" s="80" t="s">
        <v>228</v>
      </c>
      <c r="D78" s="80" t="s">
        <v>266</v>
      </c>
      <c r="E78" s="80" t="s">
        <v>1423</v>
      </c>
      <c r="F78" s="36" t="s">
        <v>260</v>
      </c>
    </row>
    <row r="79" spans="1:6" ht="15.75">
      <c r="A79" s="275" t="s">
        <v>1344</v>
      </c>
      <c r="B79" s="9"/>
      <c r="C79" s="9"/>
      <c r="D79" s="9"/>
      <c r="E79" s="40"/>
      <c r="F79" s="35"/>
    </row>
    <row r="80" spans="1:6" s="45" customFormat="1" ht="15.75">
      <c r="A80" s="48" t="s">
        <v>47</v>
      </c>
      <c r="B80" s="82" t="s">
        <v>279</v>
      </c>
      <c r="C80" s="82" t="s">
        <v>9</v>
      </c>
      <c r="D80" s="82" t="s">
        <v>280</v>
      </c>
      <c r="E80" s="82" t="s">
        <v>1339</v>
      </c>
      <c r="F80" s="82" t="s">
        <v>281</v>
      </c>
    </row>
    <row r="81" spans="1:6" s="45" customFormat="1" ht="15.75">
      <c r="A81" s="48" t="s">
        <v>46</v>
      </c>
      <c r="B81" s="82" t="s">
        <v>279</v>
      </c>
      <c r="C81" s="82" t="s">
        <v>9</v>
      </c>
      <c r="D81" s="82" t="s">
        <v>280</v>
      </c>
      <c r="E81" s="82" t="s">
        <v>1339</v>
      </c>
      <c r="F81" s="82" t="s">
        <v>281</v>
      </c>
    </row>
    <row r="82" spans="1:6" s="45" customFormat="1" ht="15.75">
      <c r="A82" s="54" t="s">
        <v>48</v>
      </c>
      <c r="B82" s="80" t="s">
        <v>491</v>
      </c>
      <c r="C82" s="80" t="s">
        <v>492</v>
      </c>
      <c r="D82" s="80" t="s">
        <v>493</v>
      </c>
      <c r="E82" s="80" t="s">
        <v>1282</v>
      </c>
      <c r="F82" s="80"/>
    </row>
    <row r="83" spans="1:6" s="45" customFormat="1" ht="15.75">
      <c r="A83" s="54" t="s">
        <v>49</v>
      </c>
      <c r="B83" s="196" t="s">
        <v>494</v>
      </c>
      <c r="C83" s="56" t="s">
        <v>492</v>
      </c>
      <c r="D83" s="196" t="s">
        <v>1362</v>
      </c>
      <c r="E83" s="59" t="s">
        <v>1282</v>
      </c>
      <c r="F83" s="53"/>
    </row>
    <row r="84" spans="1:6" s="2" customFormat="1" ht="15.75">
      <c r="A84" s="183" t="s">
        <v>14</v>
      </c>
      <c r="B84" s="183"/>
      <c r="C84" s="183"/>
      <c r="D84" s="183"/>
      <c r="E84" s="183"/>
      <c r="F84" s="8"/>
    </row>
    <row r="85" spans="1:6" s="30" customFormat="1" ht="15.75">
      <c r="A85" s="27" t="s">
        <v>3</v>
      </c>
      <c r="B85" s="28" t="s">
        <v>6</v>
      </c>
      <c r="C85" s="27" t="s">
        <v>7</v>
      </c>
      <c r="D85" s="28" t="s">
        <v>8</v>
      </c>
      <c r="E85" s="29" t="s">
        <v>4</v>
      </c>
      <c r="F85" s="27" t="s">
        <v>11</v>
      </c>
    </row>
    <row r="86" spans="1:6" s="34" customFormat="1" ht="15.75">
      <c r="A86" s="31" t="s">
        <v>65</v>
      </c>
      <c r="B86" s="31"/>
      <c r="C86" s="32"/>
      <c r="D86" s="32"/>
      <c r="E86" s="32"/>
      <c r="F86" s="33"/>
    </row>
    <row r="87" spans="1:6" ht="15.75">
      <c r="A87" s="35" t="s">
        <v>42</v>
      </c>
      <c r="B87" s="80"/>
      <c r="C87" s="37" t="s">
        <v>1341</v>
      </c>
      <c r="D87" s="80"/>
      <c r="E87" s="80"/>
      <c r="F87" s="48"/>
    </row>
    <row r="88" spans="1:6" ht="15.75">
      <c r="A88" s="35" t="s">
        <v>43</v>
      </c>
      <c r="B88" s="80"/>
      <c r="C88" s="37" t="s">
        <v>1341</v>
      </c>
      <c r="D88" s="80"/>
      <c r="E88" s="80"/>
      <c r="F88" s="48"/>
    </row>
    <row r="89" spans="1:6" s="45" customFormat="1" ht="15.75">
      <c r="A89" s="53" t="s">
        <v>44</v>
      </c>
      <c r="B89" s="82" t="s">
        <v>288</v>
      </c>
      <c r="C89" s="82" t="s">
        <v>9</v>
      </c>
      <c r="D89" s="82" t="s">
        <v>289</v>
      </c>
      <c r="E89" s="82" t="s">
        <v>1339</v>
      </c>
      <c r="F89" s="82" t="s">
        <v>290</v>
      </c>
    </row>
    <row r="90" spans="1:6" s="45" customFormat="1" ht="15.75">
      <c r="A90" s="43" t="s">
        <v>45</v>
      </c>
      <c r="B90" s="82" t="s">
        <v>288</v>
      </c>
      <c r="C90" s="82" t="s">
        <v>9</v>
      </c>
      <c r="D90" s="82" t="s">
        <v>289</v>
      </c>
      <c r="E90" s="82" t="s">
        <v>1339</v>
      </c>
      <c r="F90" s="82" t="s">
        <v>290</v>
      </c>
    </row>
    <row r="91" spans="1:6" ht="15.75">
      <c r="A91" s="275" t="s">
        <v>1344</v>
      </c>
      <c r="B91" s="9"/>
      <c r="C91" s="9"/>
      <c r="D91" s="9"/>
      <c r="E91" s="40"/>
      <c r="F91" s="35"/>
    </row>
    <row r="92" spans="1:6" ht="15.75">
      <c r="A92" s="78" t="s">
        <v>47</v>
      </c>
      <c r="B92" s="80" t="s">
        <v>291</v>
      </c>
      <c r="C92" s="80" t="s">
        <v>228</v>
      </c>
      <c r="D92" s="80" t="s">
        <v>292</v>
      </c>
      <c r="E92" s="80" t="s">
        <v>1423</v>
      </c>
      <c r="F92" s="80" t="s">
        <v>293</v>
      </c>
    </row>
    <row r="93" spans="1:6" ht="15.75">
      <c r="A93" s="78" t="s">
        <v>46</v>
      </c>
      <c r="B93" s="80" t="s">
        <v>291</v>
      </c>
      <c r="C93" s="80" t="s">
        <v>228</v>
      </c>
      <c r="D93" s="80" t="s">
        <v>292</v>
      </c>
      <c r="E93" s="80" t="s">
        <v>1423</v>
      </c>
      <c r="F93" s="80" t="s">
        <v>293</v>
      </c>
    </row>
    <row r="94" spans="1:6" s="45" customFormat="1" ht="15.75">
      <c r="A94" s="54" t="s">
        <v>48</v>
      </c>
      <c r="B94" s="43" t="s">
        <v>1561</v>
      </c>
      <c r="C94" s="80" t="s">
        <v>267</v>
      </c>
      <c r="D94" s="51"/>
      <c r="E94" s="49" t="s">
        <v>1343</v>
      </c>
      <c r="F94" s="53"/>
    </row>
    <row r="95" spans="1:6" s="45" customFormat="1" ht="15.75">
      <c r="A95" s="54" t="s">
        <v>49</v>
      </c>
      <c r="B95" s="43" t="s">
        <v>1561</v>
      </c>
      <c r="C95" s="80" t="s">
        <v>267</v>
      </c>
      <c r="D95" s="51"/>
      <c r="E95" s="49" t="s">
        <v>1343</v>
      </c>
      <c r="F95" s="53"/>
    </row>
    <row r="96" spans="1:6" s="34" customFormat="1" ht="15.75">
      <c r="A96" s="31" t="s">
        <v>66</v>
      </c>
      <c r="B96" s="31"/>
      <c r="C96" s="32"/>
      <c r="D96" s="32"/>
      <c r="E96" s="32"/>
      <c r="F96" s="33"/>
    </row>
    <row r="97" spans="1:6" ht="15.75">
      <c r="A97" s="35" t="s">
        <v>42</v>
      </c>
      <c r="B97" s="36"/>
      <c r="C97" s="56" t="s">
        <v>1341</v>
      </c>
      <c r="D97" s="48"/>
      <c r="E97" s="62"/>
      <c r="F97" s="48"/>
    </row>
    <row r="98" spans="1:6" ht="15.75">
      <c r="A98" s="35" t="s">
        <v>43</v>
      </c>
      <c r="B98" s="36"/>
      <c r="C98" s="56" t="s">
        <v>1341</v>
      </c>
      <c r="D98" s="41"/>
      <c r="E98" s="62"/>
      <c r="F98" s="48"/>
    </row>
    <row r="99" spans="1:6" ht="15.75">
      <c r="A99" s="9" t="s">
        <v>44</v>
      </c>
      <c r="B99" s="80" t="s">
        <v>294</v>
      </c>
      <c r="C99" s="80" t="s">
        <v>228</v>
      </c>
      <c r="D99" s="80" t="s">
        <v>295</v>
      </c>
      <c r="E99" s="80" t="s">
        <v>1448</v>
      </c>
      <c r="F99" s="87" t="s">
        <v>1298</v>
      </c>
    </row>
    <row r="100" spans="1:6" ht="15.75">
      <c r="A100" s="35" t="s">
        <v>45</v>
      </c>
      <c r="B100" s="80" t="s">
        <v>294</v>
      </c>
      <c r="C100" s="80" t="s">
        <v>228</v>
      </c>
      <c r="D100" s="80" t="s">
        <v>295</v>
      </c>
      <c r="E100" s="80" t="s">
        <v>1448</v>
      </c>
      <c r="F100" s="87" t="s">
        <v>1298</v>
      </c>
    </row>
    <row r="101" spans="1:6" ht="15.75">
      <c r="A101" s="275" t="s">
        <v>1344</v>
      </c>
      <c r="B101" s="9"/>
      <c r="C101" s="9"/>
      <c r="D101" s="9"/>
      <c r="E101" s="40"/>
      <c r="F101" s="35"/>
    </row>
    <row r="102" spans="1:6" ht="15.75">
      <c r="A102" s="78" t="s">
        <v>47</v>
      </c>
      <c r="B102" s="80" t="s">
        <v>307</v>
      </c>
      <c r="C102" s="80" t="s">
        <v>9</v>
      </c>
      <c r="D102" s="80" t="s">
        <v>296</v>
      </c>
      <c r="E102" s="80" t="s">
        <v>1340</v>
      </c>
      <c r="F102" s="80" t="s">
        <v>298</v>
      </c>
    </row>
    <row r="103" spans="1:6" ht="15.75">
      <c r="A103" s="78" t="s">
        <v>46</v>
      </c>
      <c r="B103" s="80" t="s">
        <v>307</v>
      </c>
      <c r="C103" s="80" t="s">
        <v>9</v>
      </c>
      <c r="D103" s="80" t="s">
        <v>296</v>
      </c>
      <c r="E103" s="80" t="s">
        <v>1340</v>
      </c>
      <c r="F103" s="80" t="s">
        <v>298</v>
      </c>
    </row>
    <row r="104" spans="1:6" s="45" customFormat="1" ht="15.75">
      <c r="A104" s="54" t="s">
        <v>48</v>
      </c>
      <c r="B104" s="62" t="s">
        <v>1553</v>
      </c>
      <c r="C104" s="80" t="s">
        <v>263</v>
      </c>
      <c r="D104" s="128"/>
      <c r="E104" s="39" t="s">
        <v>1428</v>
      </c>
      <c r="F104" s="37"/>
    </row>
    <row r="105" spans="1:6" s="45" customFormat="1" ht="15.75">
      <c r="A105" s="54" t="s">
        <v>49</v>
      </c>
      <c r="B105" s="62" t="s">
        <v>1553</v>
      </c>
      <c r="C105" s="80" t="s">
        <v>263</v>
      </c>
      <c r="D105" s="51"/>
      <c r="E105" s="39" t="s">
        <v>1428</v>
      </c>
      <c r="F105" s="37"/>
    </row>
    <row r="106" spans="1:6" s="34" customFormat="1" ht="15.75">
      <c r="A106" s="31" t="s">
        <v>67</v>
      </c>
      <c r="B106" s="31"/>
      <c r="C106" s="32"/>
      <c r="D106" s="32"/>
      <c r="E106" s="32"/>
      <c r="F106" s="33"/>
    </row>
    <row r="107" spans="1:6" ht="15.75">
      <c r="A107" s="35" t="s">
        <v>42</v>
      </c>
      <c r="B107" s="80" t="s">
        <v>273</v>
      </c>
      <c r="C107" s="80" t="s">
        <v>0</v>
      </c>
      <c r="D107" s="80" t="s">
        <v>274</v>
      </c>
      <c r="E107" s="80" t="s">
        <v>243</v>
      </c>
      <c r="F107" s="80" t="s">
        <v>275</v>
      </c>
    </row>
    <row r="108" spans="1:6" ht="15.75">
      <c r="A108" s="35" t="s">
        <v>43</v>
      </c>
      <c r="B108" s="80" t="s">
        <v>276</v>
      </c>
      <c r="C108" s="80" t="s">
        <v>0</v>
      </c>
      <c r="D108" s="80" t="s">
        <v>277</v>
      </c>
      <c r="E108" s="80" t="s">
        <v>243</v>
      </c>
      <c r="F108" s="80" t="s">
        <v>278</v>
      </c>
    </row>
    <row r="109" spans="1:6" ht="15.75">
      <c r="A109" s="9" t="s">
        <v>44</v>
      </c>
      <c r="B109" s="80" t="s">
        <v>299</v>
      </c>
      <c r="C109" s="80" t="s">
        <v>228</v>
      </c>
      <c r="D109" s="80" t="s">
        <v>300</v>
      </c>
      <c r="E109" s="80" t="s">
        <v>1448</v>
      </c>
      <c r="F109" s="48" t="s">
        <v>1299</v>
      </c>
    </row>
    <row r="110" spans="1:6" ht="15.75">
      <c r="A110" s="35" t="s">
        <v>45</v>
      </c>
      <c r="B110" s="80" t="s">
        <v>299</v>
      </c>
      <c r="C110" s="80" t="s">
        <v>228</v>
      </c>
      <c r="D110" s="80" t="s">
        <v>300</v>
      </c>
      <c r="E110" s="80" t="s">
        <v>1448</v>
      </c>
      <c r="F110" s="48" t="s">
        <v>1299</v>
      </c>
    </row>
    <row r="111" spans="1:6" ht="15.75">
      <c r="A111" s="275" t="s">
        <v>1344</v>
      </c>
      <c r="B111" s="9"/>
      <c r="C111" s="9"/>
      <c r="D111" s="9"/>
      <c r="E111" s="40"/>
      <c r="F111" s="35"/>
    </row>
    <row r="112" spans="1:6" ht="15.75">
      <c r="A112" s="78" t="s">
        <v>47</v>
      </c>
      <c r="B112" s="80" t="s">
        <v>301</v>
      </c>
      <c r="C112" s="80" t="s">
        <v>9</v>
      </c>
      <c r="D112" s="80" t="s">
        <v>302</v>
      </c>
      <c r="E112" s="80" t="s">
        <v>1340</v>
      </c>
      <c r="F112" s="80" t="s">
        <v>303</v>
      </c>
    </row>
    <row r="113" spans="1:6" ht="15.75">
      <c r="A113" s="78" t="s">
        <v>46</v>
      </c>
      <c r="B113" s="80" t="s">
        <v>304</v>
      </c>
      <c r="C113" s="80" t="s">
        <v>9</v>
      </c>
      <c r="D113" s="80" t="s">
        <v>305</v>
      </c>
      <c r="E113" s="80" t="s">
        <v>1340</v>
      </c>
      <c r="F113" s="80" t="s">
        <v>306</v>
      </c>
    </row>
    <row r="114" spans="1:6" s="45" customFormat="1" ht="15.75">
      <c r="A114" s="54" t="s">
        <v>48</v>
      </c>
      <c r="B114" s="36" t="s">
        <v>1554</v>
      </c>
      <c r="C114" s="225" t="s">
        <v>262</v>
      </c>
      <c r="D114" s="51"/>
      <c r="E114" s="39" t="s">
        <v>1454</v>
      </c>
      <c r="F114" s="48"/>
    </row>
    <row r="115" spans="1:6" s="45" customFormat="1" ht="15.75">
      <c r="A115" s="54" t="s">
        <v>49</v>
      </c>
      <c r="B115" s="36" t="s">
        <v>1554</v>
      </c>
      <c r="C115" s="225" t="s">
        <v>262</v>
      </c>
      <c r="D115" s="51"/>
      <c r="E115" s="39" t="s">
        <v>1454</v>
      </c>
      <c r="F115" s="48"/>
    </row>
    <row r="116" spans="1:6" s="34" customFormat="1" ht="15.75">
      <c r="A116" s="31" t="s">
        <v>68</v>
      </c>
      <c r="B116" s="31"/>
      <c r="C116" s="32"/>
      <c r="D116" s="32"/>
      <c r="E116" s="32"/>
      <c r="F116" s="33"/>
    </row>
    <row r="117" spans="1:6" ht="15.75">
      <c r="A117" s="35" t="s">
        <v>42</v>
      </c>
      <c r="B117" s="43" t="s">
        <v>1543</v>
      </c>
      <c r="C117" s="80" t="s">
        <v>264</v>
      </c>
      <c r="D117" s="46"/>
      <c r="E117" s="49" t="s">
        <v>460</v>
      </c>
      <c r="F117" s="48"/>
    </row>
    <row r="118" spans="1:6" ht="15.75">
      <c r="A118" s="35" t="s">
        <v>43</v>
      </c>
      <c r="B118" s="43" t="s">
        <v>1543</v>
      </c>
      <c r="C118" s="80" t="s">
        <v>264</v>
      </c>
      <c r="D118" s="46"/>
      <c r="E118" s="49" t="s">
        <v>460</v>
      </c>
      <c r="F118" s="48"/>
    </row>
    <row r="119" spans="1:6" ht="15.75">
      <c r="A119" s="9" t="s">
        <v>44</v>
      </c>
      <c r="B119" s="80" t="s">
        <v>1547</v>
      </c>
      <c r="C119" s="80" t="s">
        <v>261</v>
      </c>
      <c r="D119" s="46"/>
      <c r="E119" s="91" t="s">
        <v>1342</v>
      </c>
      <c r="F119" s="48"/>
    </row>
    <row r="120" spans="1:6" ht="15.75">
      <c r="A120" s="35" t="s">
        <v>45</v>
      </c>
      <c r="B120" s="80" t="s">
        <v>1547</v>
      </c>
      <c r="C120" s="80" t="s">
        <v>261</v>
      </c>
      <c r="D120" s="46"/>
      <c r="E120" s="91" t="s">
        <v>1342</v>
      </c>
      <c r="F120" s="48"/>
    </row>
    <row r="121" spans="1:6" ht="15.75">
      <c r="A121" s="275" t="s">
        <v>1344</v>
      </c>
      <c r="B121" s="9"/>
      <c r="C121" s="9"/>
      <c r="D121" s="46"/>
      <c r="E121" s="132"/>
      <c r="F121" s="35"/>
    </row>
    <row r="122" spans="1:6" ht="15.75">
      <c r="A122" s="78" t="s">
        <v>47</v>
      </c>
      <c r="B122" s="80" t="s">
        <v>308</v>
      </c>
      <c r="C122" s="80" t="s">
        <v>1360</v>
      </c>
      <c r="D122" s="80" t="s">
        <v>309</v>
      </c>
      <c r="E122" s="80" t="s">
        <v>1363</v>
      </c>
      <c r="F122" s="35"/>
    </row>
    <row r="123" spans="1:6" ht="15.75">
      <c r="A123" s="78" t="s">
        <v>46</v>
      </c>
      <c r="B123" s="80" t="s">
        <v>310</v>
      </c>
      <c r="C123" s="80" t="s">
        <v>1360</v>
      </c>
      <c r="D123" s="80" t="s">
        <v>313</v>
      </c>
      <c r="E123" s="80" t="s">
        <v>1363</v>
      </c>
      <c r="F123" s="35"/>
    </row>
    <row r="124" spans="1:6" s="45" customFormat="1" ht="15.75">
      <c r="A124" s="54" t="s">
        <v>48</v>
      </c>
      <c r="B124" s="80" t="s">
        <v>311</v>
      </c>
      <c r="C124" s="80" t="s">
        <v>1360</v>
      </c>
      <c r="D124" s="80" t="s">
        <v>312</v>
      </c>
      <c r="E124" s="80" t="s">
        <v>1363</v>
      </c>
      <c r="F124" s="82"/>
    </row>
    <row r="125" spans="1:6" s="45" customFormat="1" ht="15.75">
      <c r="A125" s="54" t="s">
        <v>49</v>
      </c>
      <c r="B125" s="80" t="s">
        <v>311</v>
      </c>
      <c r="C125" s="80" t="s">
        <v>1360</v>
      </c>
      <c r="D125" s="80" t="s">
        <v>312</v>
      </c>
      <c r="E125" s="80" t="s">
        <v>1363</v>
      </c>
      <c r="F125" s="48"/>
    </row>
    <row r="126" spans="1:6" s="34" customFormat="1" ht="15.75">
      <c r="A126" s="31" t="s">
        <v>69</v>
      </c>
      <c r="B126" s="31"/>
      <c r="C126" s="32"/>
      <c r="D126" s="32"/>
      <c r="E126" s="32"/>
      <c r="F126" s="33"/>
    </row>
    <row r="127" spans="1:6" ht="15.75">
      <c r="A127" s="35" t="s">
        <v>42</v>
      </c>
      <c r="B127" s="71" t="s">
        <v>234</v>
      </c>
      <c r="C127" s="80" t="s">
        <v>235</v>
      </c>
      <c r="D127" s="80" t="s">
        <v>236</v>
      </c>
      <c r="E127" s="80" t="s">
        <v>1427</v>
      </c>
      <c r="F127" s="80" t="s">
        <v>237</v>
      </c>
    </row>
    <row r="128" spans="1:6" ht="15.75">
      <c r="A128" s="35" t="s">
        <v>43</v>
      </c>
      <c r="B128" s="71" t="s">
        <v>268</v>
      </c>
      <c r="C128" s="80" t="s">
        <v>235</v>
      </c>
      <c r="D128" s="80" t="s">
        <v>315</v>
      </c>
      <c r="E128" s="80" t="s">
        <v>1427</v>
      </c>
      <c r="F128" s="80" t="s">
        <v>316</v>
      </c>
    </row>
    <row r="129" spans="1:6" s="45" customFormat="1" ht="15.75">
      <c r="A129" s="9" t="s">
        <v>44</v>
      </c>
      <c r="B129" s="80" t="s">
        <v>282</v>
      </c>
      <c r="C129" s="80" t="s">
        <v>231</v>
      </c>
      <c r="D129" s="80" t="s">
        <v>283</v>
      </c>
      <c r="E129" s="80" t="s">
        <v>1426</v>
      </c>
      <c r="F129" s="80" t="s">
        <v>284</v>
      </c>
    </row>
    <row r="130" spans="1:6" ht="15.75">
      <c r="A130" s="35" t="s">
        <v>45</v>
      </c>
      <c r="B130" s="80" t="s">
        <v>285</v>
      </c>
      <c r="C130" s="56" t="s">
        <v>231</v>
      </c>
      <c r="D130" s="80" t="s">
        <v>286</v>
      </c>
      <c r="E130" s="80" t="s">
        <v>1426</v>
      </c>
      <c r="F130" s="35" t="s">
        <v>287</v>
      </c>
    </row>
    <row r="131" spans="1:6" ht="15.75">
      <c r="A131" s="275" t="s">
        <v>1344</v>
      </c>
      <c r="B131" s="9"/>
      <c r="C131" s="9"/>
      <c r="D131" s="9"/>
      <c r="E131" s="40"/>
      <c r="F131" s="35"/>
    </row>
    <row r="132" spans="1:6" ht="15.75">
      <c r="A132" s="78" t="s">
        <v>47</v>
      </c>
      <c r="B132" s="80" t="s">
        <v>320</v>
      </c>
      <c r="C132" s="80" t="s">
        <v>9</v>
      </c>
      <c r="D132" s="80" t="s">
        <v>321</v>
      </c>
      <c r="E132" s="80" t="s">
        <v>1340</v>
      </c>
      <c r="F132" s="80" t="s">
        <v>322</v>
      </c>
    </row>
    <row r="133" spans="1:6" ht="15.75">
      <c r="A133" s="78" t="s">
        <v>46</v>
      </c>
      <c r="B133" s="80" t="s">
        <v>323</v>
      </c>
      <c r="C133" s="80" t="s">
        <v>9</v>
      </c>
      <c r="D133" s="80" t="s">
        <v>324</v>
      </c>
      <c r="E133" s="80" t="s">
        <v>1340</v>
      </c>
      <c r="F133" s="80" t="s">
        <v>325</v>
      </c>
    </row>
    <row r="134" spans="1:6" s="45" customFormat="1" ht="15.75">
      <c r="A134" s="54" t="s">
        <v>48</v>
      </c>
      <c r="B134" s="45" t="s">
        <v>495</v>
      </c>
      <c r="C134" s="82" t="s">
        <v>492</v>
      </c>
      <c r="D134" s="82" t="s">
        <v>496</v>
      </c>
      <c r="E134" s="82" t="s">
        <v>1282</v>
      </c>
      <c r="F134" s="82"/>
    </row>
    <row r="135" spans="1:6" s="45" customFormat="1" ht="15.75">
      <c r="A135" s="54" t="s">
        <v>49</v>
      </c>
      <c r="B135" s="82" t="s">
        <v>495</v>
      </c>
      <c r="C135" s="82" t="s">
        <v>492</v>
      </c>
      <c r="D135" s="82" t="s">
        <v>496</v>
      </c>
      <c r="E135" s="82" t="s">
        <v>1282</v>
      </c>
      <c r="F135" s="82"/>
    </row>
    <row r="136" spans="1:6" s="2" customFormat="1" ht="15.75">
      <c r="A136" s="183" t="s">
        <v>15</v>
      </c>
      <c r="B136" s="183"/>
      <c r="C136" s="183"/>
      <c r="D136" s="183"/>
      <c r="E136" s="183"/>
      <c r="F136" s="8"/>
    </row>
    <row r="137" spans="1:6" s="30" customFormat="1" ht="15.75">
      <c r="A137" s="27" t="s">
        <v>3</v>
      </c>
      <c r="B137" s="28" t="s">
        <v>6</v>
      </c>
      <c r="C137" s="27" t="s">
        <v>7</v>
      </c>
      <c r="D137" s="28" t="s">
        <v>8</v>
      </c>
      <c r="E137" s="29" t="s">
        <v>4</v>
      </c>
      <c r="F137" s="27" t="s">
        <v>11</v>
      </c>
    </row>
    <row r="138" spans="1:6" s="34" customFormat="1" ht="15.75">
      <c r="A138" s="31" t="s">
        <v>70</v>
      </c>
      <c r="B138" s="31"/>
      <c r="C138" s="32"/>
      <c r="D138" s="32"/>
      <c r="E138" s="32"/>
      <c r="F138" s="33"/>
    </row>
    <row r="139" spans="1:6" ht="15.75">
      <c r="A139" s="35" t="s">
        <v>42</v>
      </c>
      <c r="B139" s="80" t="s">
        <v>332</v>
      </c>
      <c r="C139" s="80" t="s">
        <v>9</v>
      </c>
      <c r="D139" s="80" t="s">
        <v>333</v>
      </c>
      <c r="E139" s="80" t="s">
        <v>1309</v>
      </c>
      <c r="F139" s="80" t="s">
        <v>334</v>
      </c>
    </row>
    <row r="140" spans="1:6" ht="15.75">
      <c r="A140" s="35" t="s">
        <v>43</v>
      </c>
      <c r="B140" s="80" t="s">
        <v>332</v>
      </c>
      <c r="C140" s="80" t="s">
        <v>9</v>
      </c>
      <c r="D140" s="80" t="s">
        <v>333</v>
      </c>
      <c r="E140" s="80" t="s">
        <v>1309</v>
      </c>
      <c r="F140" s="80" t="s">
        <v>334</v>
      </c>
    </row>
    <row r="141" spans="1:6" ht="15.75">
      <c r="A141" s="9" t="s">
        <v>44</v>
      </c>
      <c r="B141" s="82" t="s">
        <v>326</v>
      </c>
      <c r="C141" s="82" t="s">
        <v>0</v>
      </c>
      <c r="D141" s="82" t="s">
        <v>327</v>
      </c>
      <c r="E141" s="82" t="s">
        <v>243</v>
      </c>
      <c r="F141" s="80" t="s">
        <v>328</v>
      </c>
    </row>
    <row r="142" spans="1:6" ht="15.75">
      <c r="A142" s="35" t="s">
        <v>45</v>
      </c>
      <c r="B142" s="82" t="s">
        <v>329</v>
      </c>
      <c r="C142" s="82" t="s">
        <v>0</v>
      </c>
      <c r="D142" s="82" t="s">
        <v>330</v>
      </c>
      <c r="E142" s="82" t="s">
        <v>243</v>
      </c>
      <c r="F142" s="80" t="s">
        <v>331</v>
      </c>
    </row>
    <row r="143" spans="1:6" ht="15.75">
      <c r="A143" s="275" t="s">
        <v>1344</v>
      </c>
      <c r="B143" s="9"/>
      <c r="C143" s="9"/>
      <c r="D143" s="9"/>
      <c r="E143" s="40"/>
      <c r="F143" s="35"/>
    </row>
    <row r="144" spans="1:6" ht="15.75">
      <c r="A144" s="78" t="s">
        <v>47</v>
      </c>
      <c r="B144" s="230"/>
      <c r="C144" s="124" t="s">
        <v>1407</v>
      </c>
      <c r="D144" s="124" t="s">
        <v>1408</v>
      </c>
      <c r="E144" s="124" t="s">
        <v>1429</v>
      </c>
      <c r="F144" s="124" t="s">
        <v>1409</v>
      </c>
    </row>
    <row r="145" spans="1:6" ht="15.75">
      <c r="A145" s="78" t="s">
        <v>46</v>
      </c>
      <c r="B145" s="230"/>
      <c r="C145" s="124" t="s">
        <v>1407</v>
      </c>
      <c r="D145" s="124" t="s">
        <v>1408</v>
      </c>
      <c r="E145" s="124" t="s">
        <v>1429</v>
      </c>
      <c r="F145" s="124" t="s">
        <v>1409</v>
      </c>
    </row>
    <row r="146" spans="1:6" s="45" customFormat="1" ht="15.75">
      <c r="A146" s="54" t="s">
        <v>48</v>
      </c>
      <c r="B146" s="51"/>
      <c r="C146" s="124" t="s">
        <v>1407</v>
      </c>
      <c r="D146" s="51" t="s">
        <v>1408</v>
      </c>
      <c r="E146" s="124" t="s">
        <v>1429</v>
      </c>
      <c r="F146" s="46" t="s">
        <v>1409</v>
      </c>
    </row>
    <row r="147" spans="1:6" s="45" customFormat="1" ht="15.75">
      <c r="A147" s="54" t="s">
        <v>49</v>
      </c>
      <c r="B147" s="51"/>
      <c r="C147" s="124" t="s">
        <v>1410</v>
      </c>
      <c r="D147" s="51" t="s">
        <v>1408</v>
      </c>
      <c r="E147" s="124" t="s">
        <v>1429</v>
      </c>
      <c r="F147" s="46" t="s">
        <v>1409</v>
      </c>
    </row>
    <row r="148" spans="1:6" s="34" customFormat="1" ht="15.75">
      <c r="A148" s="31" t="s">
        <v>71</v>
      </c>
      <c r="B148" s="31"/>
      <c r="C148" s="32"/>
      <c r="D148" s="32"/>
      <c r="E148" s="32"/>
      <c r="F148" s="33"/>
    </row>
    <row r="149" spans="1:6" ht="15.75">
      <c r="A149" s="35" t="s">
        <v>42</v>
      </c>
      <c r="B149" s="80" t="s">
        <v>340</v>
      </c>
      <c r="C149" s="80" t="s">
        <v>9</v>
      </c>
      <c r="D149" s="80" t="s">
        <v>341</v>
      </c>
      <c r="E149" s="80" t="s">
        <v>1309</v>
      </c>
      <c r="F149" s="80" t="s">
        <v>342</v>
      </c>
    </row>
    <row r="150" spans="1:6" ht="15.75">
      <c r="A150" s="35" t="s">
        <v>43</v>
      </c>
      <c r="B150" s="80" t="s">
        <v>340</v>
      </c>
      <c r="C150" s="80" t="s">
        <v>9</v>
      </c>
      <c r="D150" s="80" t="s">
        <v>341</v>
      </c>
      <c r="E150" s="80" t="s">
        <v>1309</v>
      </c>
      <c r="F150" s="80" t="s">
        <v>342</v>
      </c>
    </row>
    <row r="151" spans="1:6" ht="15.75">
      <c r="A151" s="9" t="s">
        <v>44</v>
      </c>
      <c r="B151" s="80" t="s">
        <v>335</v>
      </c>
      <c r="C151" s="80" t="s">
        <v>228</v>
      </c>
      <c r="D151" s="80" t="s">
        <v>1406</v>
      </c>
      <c r="E151" s="80" t="s">
        <v>1423</v>
      </c>
      <c r="F151" s="36" t="s">
        <v>336</v>
      </c>
    </row>
    <row r="152" spans="1:6" ht="15.75">
      <c r="A152" s="35" t="s">
        <v>45</v>
      </c>
      <c r="B152" s="80" t="s">
        <v>337</v>
      </c>
      <c r="C152" s="80" t="s">
        <v>228</v>
      </c>
      <c r="D152" s="80" t="s">
        <v>338</v>
      </c>
      <c r="E152" s="80" t="s">
        <v>1423</v>
      </c>
      <c r="F152" s="36" t="s">
        <v>339</v>
      </c>
    </row>
    <row r="153" spans="1:6" ht="15.75">
      <c r="A153" s="275" t="s">
        <v>1344</v>
      </c>
      <c r="B153" s="9"/>
      <c r="C153" s="9"/>
      <c r="D153" s="9"/>
      <c r="E153" s="40"/>
      <c r="F153" s="35"/>
    </row>
    <row r="154" spans="1:6" ht="15.75">
      <c r="A154" s="78" t="s">
        <v>47</v>
      </c>
      <c r="B154" s="62" t="s">
        <v>343</v>
      </c>
      <c r="C154" s="80" t="s">
        <v>228</v>
      </c>
      <c r="D154" s="128" t="s">
        <v>344</v>
      </c>
      <c r="E154" s="80" t="s">
        <v>1448</v>
      </c>
      <c r="F154" s="37" t="s">
        <v>1300</v>
      </c>
    </row>
    <row r="155" spans="1:6" ht="15.75">
      <c r="A155" s="78" t="s">
        <v>46</v>
      </c>
      <c r="B155" s="62" t="s">
        <v>345</v>
      </c>
      <c r="C155" s="80" t="s">
        <v>228</v>
      </c>
      <c r="D155" s="128" t="s">
        <v>346</v>
      </c>
      <c r="E155" s="80" t="s">
        <v>1448</v>
      </c>
      <c r="F155" s="37" t="s">
        <v>1301</v>
      </c>
    </row>
    <row r="156" spans="1:6" s="45" customFormat="1" ht="15.75">
      <c r="A156" s="54" t="s">
        <v>48</v>
      </c>
      <c r="B156" s="43" t="s">
        <v>1553</v>
      </c>
      <c r="C156" s="80" t="s">
        <v>263</v>
      </c>
      <c r="D156" s="59"/>
      <c r="E156" s="49" t="s">
        <v>1428</v>
      </c>
      <c r="F156" s="37"/>
    </row>
    <row r="157" spans="1:6" s="45" customFormat="1" ht="15.75">
      <c r="A157" s="54" t="s">
        <v>49</v>
      </c>
      <c r="B157" s="43" t="s">
        <v>1553</v>
      </c>
      <c r="C157" s="80" t="s">
        <v>263</v>
      </c>
      <c r="D157" s="59"/>
      <c r="E157" s="49" t="s">
        <v>1428</v>
      </c>
      <c r="F157" s="43"/>
    </row>
    <row r="158" spans="1:6" s="34" customFormat="1" ht="15.75">
      <c r="A158" s="31" t="s">
        <v>72</v>
      </c>
      <c r="B158" s="31"/>
      <c r="C158" s="32"/>
      <c r="D158" s="32"/>
      <c r="E158" s="32"/>
      <c r="F158" s="33"/>
    </row>
    <row r="159" spans="1:6" ht="31.5">
      <c r="A159" s="35" t="s">
        <v>42</v>
      </c>
      <c r="B159" s="124" t="s">
        <v>1430</v>
      </c>
      <c r="C159" s="268" t="s">
        <v>1264</v>
      </c>
      <c r="D159" s="21" t="s">
        <v>1237</v>
      </c>
      <c r="E159" s="257" t="s">
        <v>1449</v>
      </c>
      <c r="F159" s="270" t="s">
        <v>1286</v>
      </c>
    </row>
    <row r="160" spans="1:6" ht="31.5">
      <c r="A160" s="35" t="s">
        <v>43</v>
      </c>
      <c r="B160" s="124" t="s">
        <v>1430</v>
      </c>
      <c r="C160" s="268" t="s">
        <v>1264</v>
      </c>
      <c r="D160" s="21" t="s">
        <v>1237</v>
      </c>
      <c r="E160" s="257" t="s">
        <v>1449</v>
      </c>
      <c r="F160" s="270" t="s">
        <v>1286</v>
      </c>
    </row>
    <row r="161" spans="1:6" ht="31.5">
      <c r="A161" s="9" t="s">
        <v>44</v>
      </c>
      <c r="B161" s="124" t="s">
        <v>1431</v>
      </c>
      <c r="C161" s="46" t="s">
        <v>1233</v>
      </c>
      <c r="D161" s="21" t="s">
        <v>1237</v>
      </c>
      <c r="E161" s="257" t="s">
        <v>1449</v>
      </c>
      <c r="F161" s="270" t="s">
        <v>1286</v>
      </c>
    </row>
    <row r="162" spans="1:6" ht="31.5">
      <c r="A162" s="35" t="s">
        <v>45</v>
      </c>
      <c r="B162" s="124" t="s">
        <v>1431</v>
      </c>
      <c r="C162" s="46" t="s">
        <v>1233</v>
      </c>
      <c r="D162" s="21" t="s">
        <v>1237</v>
      </c>
      <c r="E162" s="257" t="s">
        <v>1449</v>
      </c>
      <c r="F162" s="270" t="s">
        <v>1286</v>
      </c>
    </row>
    <row r="163" spans="1:6" ht="15.75">
      <c r="A163" s="275" t="s">
        <v>1344</v>
      </c>
      <c r="B163" s="9"/>
      <c r="C163" s="9"/>
      <c r="D163" s="19"/>
      <c r="E163" s="39"/>
      <c r="F163" s="37"/>
    </row>
    <row r="164" spans="1:6" ht="15.75">
      <c r="A164" s="78" t="s">
        <v>47</v>
      </c>
      <c r="B164" s="36" t="s">
        <v>1554</v>
      </c>
      <c r="C164" s="56" t="s">
        <v>262</v>
      </c>
      <c r="D164" s="80"/>
      <c r="E164" s="39" t="s">
        <v>1454</v>
      </c>
      <c r="F164" s="35"/>
    </row>
    <row r="165" spans="1:6" ht="15.75">
      <c r="A165" s="78" t="s">
        <v>46</v>
      </c>
      <c r="B165" s="36" t="s">
        <v>1554</v>
      </c>
      <c r="C165" s="56" t="s">
        <v>262</v>
      </c>
      <c r="D165" s="80"/>
      <c r="E165" s="39" t="s">
        <v>1454</v>
      </c>
      <c r="F165" s="35"/>
    </row>
    <row r="166" spans="1:6" s="45" customFormat="1" ht="15.75">
      <c r="A166" s="54" t="s">
        <v>48</v>
      </c>
      <c r="B166" s="43" t="s">
        <v>1561</v>
      </c>
      <c r="C166" s="80" t="s">
        <v>267</v>
      </c>
      <c r="D166" s="51"/>
      <c r="E166" s="49" t="s">
        <v>1343</v>
      </c>
      <c r="F166" s="37"/>
    </row>
    <row r="167" spans="1:6" s="45" customFormat="1" ht="15.75">
      <c r="A167" s="54" t="s">
        <v>49</v>
      </c>
      <c r="B167" s="43" t="s">
        <v>1561</v>
      </c>
      <c r="C167" s="80" t="s">
        <v>267</v>
      </c>
      <c r="D167" s="51"/>
      <c r="E167" s="49" t="s">
        <v>1343</v>
      </c>
      <c r="F167" s="37"/>
    </row>
    <row r="168" spans="1:6" s="34" customFormat="1" ht="15.75">
      <c r="A168" s="31" t="s">
        <v>73</v>
      </c>
      <c r="B168" s="31"/>
      <c r="C168" s="32"/>
      <c r="D168" s="32"/>
      <c r="E168" s="32"/>
      <c r="F168" s="33"/>
    </row>
    <row r="169" spans="1:6" ht="15.75">
      <c r="A169" s="35" t="s">
        <v>42</v>
      </c>
      <c r="B169" s="80" t="s">
        <v>1543</v>
      </c>
      <c r="C169" s="80" t="s">
        <v>264</v>
      </c>
      <c r="D169" s="59"/>
      <c r="E169" s="91" t="s">
        <v>460</v>
      </c>
      <c r="F169" s="48"/>
    </row>
    <row r="170" spans="1:6" ht="15.75">
      <c r="A170" s="35" t="s">
        <v>43</v>
      </c>
      <c r="B170" s="80" t="s">
        <v>1543</v>
      </c>
      <c r="C170" s="80" t="s">
        <v>264</v>
      </c>
      <c r="D170" s="59"/>
      <c r="E170" s="91" t="s">
        <v>460</v>
      </c>
      <c r="F170" s="48"/>
    </row>
    <row r="171" spans="1:6" ht="15.75">
      <c r="A171" s="9" t="s">
        <v>44</v>
      </c>
      <c r="B171" s="62" t="s">
        <v>1547</v>
      </c>
      <c r="C171" s="225" t="s">
        <v>261</v>
      </c>
      <c r="D171" s="128"/>
      <c r="E171" s="39" t="s">
        <v>1342</v>
      </c>
      <c r="F171" s="48"/>
    </row>
    <row r="172" spans="1:6" ht="15.75">
      <c r="A172" s="35" t="s">
        <v>45</v>
      </c>
      <c r="B172" s="62" t="s">
        <v>1547</v>
      </c>
      <c r="C172" s="225" t="s">
        <v>261</v>
      </c>
      <c r="D172" s="51"/>
      <c r="E172" s="39" t="s">
        <v>1342</v>
      </c>
      <c r="F172" s="48"/>
    </row>
    <row r="173" spans="1:6" ht="15.75">
      <c r="A173" s="275" t="s">
        <v>1344</v>
      </c>
      <c r="B173" s="9"/>
      <c r="C173" s="9"/>
      <c r="D173" s="9"/>
      <c r="E173" s="40"/>
      <c r="F173" s="35"/>
    </row>
    <row r="174" spans="1:6" ht="15.75">
      <c r="A174" s="78" t="s">
        <v>47</v>
      </c>
      <c r="B174" s="80" t="s">
        <v>347</v>
      </c>
      <c r="C174" s="80" t="s">
        <v>1360</v>
      </c>
      <c r="D174" s="80" t="s">
        <v>348</v>
      </c>
      <c r="E174" s="80" t="s">
        <v>1363</v>
      </c>
      <c r="F174" s="48"/>
    </row>
    <row r="175" spans="1:6" ht="15.75">
      <c r="A175" s="78" t="s">
        <v>46</v>
      </c>
      <c r="B175" s="80" t="s">
        <v>347</v>
      </c>
      <c r="C175" s="80" t="s">
        <v>1360</v>
      </c>
      <c r="D175" s="80" t="s">
        <v>348</v>
      </c>
      <c r="E175" s="80" t="s">
        <v>1363</v>
      </c>
      <c r="F175" s="48"/>
    </row>
    <row r="176" spans="1:6" s="45" customFormat="1" ht="15.75">
      <c r="A176" s="54" t="s">
        <v>48</v>
      </c>
      <c r="B176" s="80" t="s">
        <v>349</v>
      </c>
      <c r="C176" s="80" t="s">
        <v>1360</v>
      </c>
      <c r="D176" s="80" t="s">
        <v>350</v>
      </c>
      <c r="E176" s="80" t="s">
        <v>1363</v>
      </c>
      <c r="F176" s="48"/>
    </row>
    <row r="177" spans="1:6" s="45" customFormat="1" ht="15.75">
      <c r="A177" s="54" t="s">
        <v>49</v>
      </c>
      <c r="B177" s="80" t="s">
        <v>349</v>
      </c>
      <c r="C177" s="80" t="s">
        <v>1360</v>
      </c>
      <c r="D177" s="80" t="s">
        <v>350</v>
      </c>
      <c r="E177" s="80" t="s">
        <v>1363</v>
      </c>
      <c r="F177" s="48"/>
    </row>
    <row r="178" spans="1:6" s="34" customFormat="1" ht="15.75">
      <c r="A178" s="31" t="s">
        <v>74</v>
      </c>
      <c r="B178" s="31"/>
      <c r="C178" s="32"/>
      <c r="D178" s="32"/>
      <c r="E178" s="32"/>
      <c r="F178" s="33"/>
    </row>
    <row r="179" spans="1:6" ht="15.75">
      <c r="A179" s="35" t="s">
        <v>42</v>
      </c>
      <c r="B179" s="80" t="s">
        <v>270</v>
      </c>
      <c r="C179" s="80" t="s">
        <v>235</v>
      </c>
      <c r="D179" s="80" t="s">
        <v>269</v>
      </c>
      <c r="E179" s="80" t="s">
        <v>1424</v>
      </c>
      <c r="F179" s="13" t="s">
        <v>272</v>
      </c>
    </row>
    <row r="180" spans="1:6" ht="15.75">
      <c r="A180" s="35" t="s">
        <v>43</v>
      </c>
      <c r="B180" s="80" t="s">
        <v>314</v>
      </c>
      <c r="C180" s="80" t="s">
        <v>235</v>
      </c>
      <c r="D180" s="80" t="s">
        <v>271</v>
      </c>
      <c r="E180" s="80" t="s">
        <v>1424</v>
      </c>
      <c r="F180" s="13" t="s">
        <v>272</v>
      </c>
    </row>
    <row r="181" spans="1:6" ht="15.75">
      <c r="A181" s="9" t="s">
        <v>44</v>
      </c>
      <c r="B181" s="80" t="s">
        <v>351</v>
      </c>
      <c r="C181" s="80" t="s">
        <v>235</v>
      </c>
      <c r="D181" s="80" t="s">
        <v>352</v>
      </c>
      <c r="E181" s="80" t="s">
        <v>1424</v>
      </c>
      <c r="F181" s="80" t="s">
        <v>353</v>
      </c>
    </row>
    <row r="182" spans="1:6" ht="15.75">
      <c r="A182" s="35" t="s">
        <v>45</v>
      </c>
      <c r="B182" s="80" t="s">
        <v>351</v>
      </c>
      <c r="C182" s="80" t="s">
        <v>235</v>
      </c>
      <c r="D182" s="80" t="s">
        <v>352</v>
      </c>
      <c r="E182" s="80" t="s">
        <v>1424</v>
      </c>
      <c r="F182" s="80" t="s">
        <v>353</v>
      </c>
    </row>
    <row r="183" spans="1:6" ht="15.75">
      <c r="A183" s="275" t="s">
        <v>1344</v>
      </c>
      <c r="B183" s="9"/>
      <c r="C183" s="9"/>
      <c r="D183" s="9"/>
      <c r="E183" s="40"/>
      <c r="F183" s="35"/>
    </row>
    <row r="184" spans="1:6" ht="15.75">
      <c r="A184" s="78" t="s">
        <v>47</v>
      </c>
      <c r="B184" s="80" t="s">
        <v>354</v>
      </c>
      <c r="C184" s="80" t="s">
        <v>9</v>
      </c>
      <c r="D184" s="80" t="s">
        <v>355</v>
      </c>
      <c r="E184" s="80" t="s">
        <v>1309</v>
      </c>
      <c r="F184" s="80" t="s">
        <v>356</v>
      </c>
    </row>
    <row r="185" spans="1:6" ht="15.75">
      <c r="A185" s="78" t="s">
        <v>46</v>
      </c>
      <c r="B185" s="80" t="s">
        <v>354</v>
      </c>
      <c r="C185" s="80" t="s">
        <v>9</v>
      </c>
      <c r="D185" s="80" t="s">
        <v>355</v>
      </c>
      <c r="E185" s="80" t="s">
        <v>1309</v>
      </c>
      <c r="F185" s="80" t="s">
        <v>356</v>
      </c>
    </row>
    <row r="186" spans="1:6" s="45" customFormat="1" ht="15.75">
      <c r="A186" s="54" t="s">
        <v>48</v>
      </c>
      <c r="B186" s="80" t="s">
        <v>497</v>
      </c>
      <c r="C186" s="80" t="s">
        <v>492</v>
      </c>
      <c r="D186" s="80" t="s">
        <v>498</v>
      </c>
      <c r="E186" s="80" t="s">
        <v>1282</v>
      </c>
      <c r="F186" s="80"/>
    </row>
    <row r="187" spans="1:6" s="45" customFormat="1" ht="15.75">
      <c r="A187" s="54" t="s">
        <v>49</v>
      </c>
      <c r="B187" s="80" t="s">
        <v>497</v>
      </c>
      <c r="C187" s="80" t="s">
        <v>492</v>
      </c>
      <c r="D187" s="80" t="s">
        <v>498</v>
      </c>
      <c r="E187" s="80" t="s">
        <v>1282</v>
      </c>
      <c r="F187" s="80"/>
    </row>
    <row r="188" spans="1:6" s="2" customFormat="1" ht="15.75">
      <c r="A188" s="183" t="s">
        <v>16</v>
      </c>
      <c r="B188" s="183"/>
      <c r="C188" s="183"/>
      <c r="D188" s="183"/>
      <c r="E188" s="183"/>
      <c r="F188" s="8"/>
    </row>
    <row r="189" spans="1:6" s="30" customFormat="1" ht="15.75">
      <c r="A189" s="27" t="s">
        <v>3</v>
      </c>
      <c r="B189" s="28" t="s">
        <v>6</v>
      </c>
      <c r="C189" s="27" t="s">
        <v>7</v>
      </c>
      <c r="D189" s="28" t="s">
        <v>8</v>
      </c>
      <c r="E189" s="29" t="s">
        <v>4</v>
      </c>
      <c r="F189" s="27" t="s">
        <v>11</v>
      </c>
    </row>
    <row r="190" spans="1:6" s="34" customFormat="1" ht="15.75">
      <c r="A190" s="31" t="s">
        <v>75</v>
      </c>
      <c r="B190" s="31"/>
      <c r="C190" s="32"/>
      <c r="D190" s="32"/>
      <c r="E190" s="32"/>
      <c r="F190" s="33"/>
    </row>
    <row r="191" spans="1:6" ht="15.75">
      <c r="A191" s="35" t="s">
        <v>42</v>
      </c>
      <c r="B191" s="80" t="s">
        <v>357</v>
      </c>
      <c r="C191" s="80" t="s">
        <v>9</v>
      </c>
      <c r="D191" s="80" t="s">
        <v>358</v>
      </c>
      <c r="E191" s="80" t="s">
        <v>1309</v>
      </c>
      <c r="F191" s="80" t="s">
        <v>359</v>
      </c>
    </row>
    <row r="192" spans="1:6" ht="15.75">
      <c r="A192" s="35" t="s">
        <v>43</v>
      </c>
      <c r="B192" s="80" t="s">
        <v>357</v>
      </c>
      <c r="C192" s="80" t="s">
        <v>9</v>
      </c>
      <c r="D192" s="80" t="s">
        <v>358</v>
      </c>
      <c r="E192" s="80" t="s">
        <v>1309</v>
      </c>
      <c r="F192" s="80" t="s">
        <v>359</v>
      </c>
    </row>
    <row r="193" spans="1:6" ht="15.75">
      <c r="A193" s="9" t="s">
        <v>44</v>
      </c>
      <c r="B193" s="82" t="s">
        <v>394</v>
      </c>
      <c r="C193" s="82" t="s">
        <v>0</v>
      </c>
      <c r="D193" s="82" t="s">
        <v>395</v>
      </c>
      <c r="E193" s="82" t="s">
        <v>243</v>
      </c>
      <c r="F193" s="48" t="s">
        <v>396</v>
      </c>
    </row>
    <row r="194" spans="1:6" ht="15.75">
      <c r="A194" s="35" t="s">
        <v>45</v>
      </c>
      <c r="B194" s="82" t="s">
        <v>397</v>
      </c>
      <c r="C194" s="82" t="s">
        <v>0</v>
      </c>
      <c r="D194" s="82" t="s">
        <v>398</v>
      </c>
      <c r="E194" s="82" t="s">
        <v>243</v>
      </c>
      <c r="F194" s="48" t="s">
        <v>399</v>
      </c>
    </row>
    <row r="195" spans="1:6" ht="15.75">
      <c r="A195" s="275" t="s">
        <v>1344</v>
      </c>
      <c r="B195" s="9"/>
      <c r="C195" s="9"/>
      <c r="D195" s="9"/>
      <c r="E195" s="40"/>
      <c r="F195" s="35"/>
    </row>
    <row r="196" spans="1:6" ht="15.75">
      <c r="A196" s="78" t="s">
        <v>47</v>
      </c>
      <c r="B196" s="80" t="s">
        <v>360</v>
      </c>
      <c r="C196" s="80" t="s">
        <v>228</v>
      </c>
      <c r="D196" s="80" t="s">
        <v>361</v>
      </c>
      <c r="E196" s="80" t="s">
        <v>1448</v>
      </c>
      <c r="F196" s="35" t="s">
        <v>1302</v>
      </c>
    </row>
    <row r="197" spans="1:6" ht="15.75">
      <c r="A197" s="78" t="s">
        <v>46</v>
      </c>
      <c r="B197" s="80" t="s">
        <v>362</v>
      </c>
      <c r="C197" s="80" t="s">
        <v>228</v>
      </c>
      <c r="D197" s="80" t="s">
        <v>363</v>
      </c>
      <c r="E197" s="80" t="s">
        <v>1448</v>
      </c>
      <c r="F197" s="35" t="s">
        <v>1303</v>
      </c>
    </row>
    <row r="198" spans="1:6" s="45" customFormat="1" ht="15.75">
      <c r="A198" s="54" t="s">
        <v>48</v>
      </c>
      <c r="B198" s="43" t="s">
        <v>1561</v>
      </c>
      <c r="C198" s="80" t="s">
        <v>267</v>
      </c>
      <c r="D198" s="51"/>
      <c r="E198" s="49" t="s">
        <v>1343</v>
      </c>
      <c r="F198" s="43"/>
    </row>
    <row r="199" spans="1:6" s="45" customFormat="1" ht="15.75">
      <c r="A199" s="54" t="s">
        <v>49</v>
      </c>
      <c r="B199" s="43" t="s">
        <v>1561</v>
      </c>
      <c r="C199" s="80" t="s">
        <v>267</v>
      </c>
      <c r="D199" s="51"/>
      <c r="E199" s="49" t="s">
        <v>1343</v>
      </c>
      <c r="F199" s="43"/>
    </row>
    <row r="200" spans="1:6" s="34" customFormat="1" ht="15.75">
      <c r="A200" s="31" t="s">
        <v>76</v>
      </c>
      <c r="B200" s="31"/>
      <c r="C200" s="32"/>
      <c r="D200" s="32"/>
      <c r="E200" s="32"/>
      <c r="F200" s="33"/>
    </row>
    <row r="201" spans="1:6" ht="15.75">
      <c r="A201" s="35" t="s">
        <v>42</v>
      </c>
      <c r="B201" s="80" t="s">
        <v>364</v>
      </c>
      <c r="C201" s="80" t="s">
        <v>9</v>
      </c>
      <c r="D201" s="80" t="s">
        <v>365</v>
      </c>
      <c r="E201" s="80" t="s">
        <v>1309</v>
      </c>
      <c r="F201" s="80" t="s">
        <v>366</v>
      </c>
    </row>
    <row r="202" spans="1:6" ht="15.75">
      <c r="A202" s="35" t="s">
        <v>43</v>
      </c>
      <c r="B202" s="80" t="s">
        <v>364</v>
      </c>
      <c r="C202" s="80" t="s">
        <v>9</v>
      </c>
      <c r="D202" s="80" t="s">
        <v>365</v>
      </c>
      <c r="E202" s="80" t="s">
        <v>1309</v>
      </c>
      <c r="F202" s="80" t="s">
        <v>366</v>
      </c>
    </row>
    <row r="203" spans="1:6" ht="15.75">
      <c r="A203" s="9" t="s">
        <v>44</v>
      </c>
      <c r="B203" s="80" t="s">
        <v>367</v>
      </c>
      <c r="C203" s="80" t="s">
        <v>228</v>
      </c>
      <c r="D203" s="80" t="s">
        <v>368</v>
      </c>
      <c r="E203" s="80" t="s">
        <v>1423</v>
      </c>
      <c r="F203" s="80" t="s">
        <v>369</v>
      </c>
    </row>
    <row r="204" spans="1:6" ht="15.75">
      <c r="A204" s="35" t="s">
        <v>45</v>
      </c>
      <c r="B204" s="80" t="s">
        <v>370</v>
      </c>
      <c r="C204" s="80" t="s">
        <v>228</v>
      </c>
      <c r="D204" s="80" t="s">
        <v>371</v>
      </c>
      <c r="E204" s="80" t="s">
        <v>1423</v>
      </c>
      <c r="F204" s="80" t="s">
        <v>372</v>
      </c>
    </row>
    <row r="205" spans="1:6" ht="15.75">
      <c r="A205" s="275" t="s">
        <v>1344</v>
      </c>
      <c r="B205" s="9"/>
      <c r="C205" s="9"/>
      <c r="D205" s="9"/>
      <c r="E205" s="49"/>
      <c r="F205" s="35"/>
    </row>
    <row r="206" spans="1:6" ht="15.75">
      <c r="A206" s="78" t="s">
        <v>47</v>
      </c>
      <c r="B206" s="36" t="s">
        <v>1554</v>
      </c>
      <c r="C206" s="225" t="s">
        <v>262</v>
      </c>
      <c r="D206" s="51"/>
      <c r="E206" s="39" t="s">
        <v>1454</v>
      </c>
      <c r="F206" s="36"/>
    </row>
    <row r="207" spans="1:6" ht="15.75">
      <c r="A207" s="78" t="s">
        <v>46</v>
      </c>
      <c r="B207" s="36" t="s">
        <v>1554</v>
      </c>
      <c r="C207" s="225" t="s">
        <v>262</v>
      </c>
      <c r="D207" s="51"/>
      <c r="E207" s="39" t="s">
        <v>1454</v>
      </c>
      <c r="F207" s="35"/>
    </row>
    <row r="208" spans="1:6" s="45" customFormat="1" ht="15.75">
      <c r="A208" s="54" t="s">
        <v>48</v>
      </c>
      <c r="B208" s="82"/>
      <c r="C208" s="50" t="s">
        <v>1341</v>
      </c>
      <c r="D208" s="82"/>
      <c r="E208" s="82"/>
      <c r="F208" s="43"/>
    </row>
    <row r="209" spans="1:6" s="45" customFormat="1" ht="15.75">
      <c r="A209" s="54" t="s">
        <v>49</v>
      </c>
      <c r="B209" s="82"/>
      <c r="C209" s="50" t="s">
        <v>1341</v>
      </c>
      <c r="D209" s="82"/>
      <c r="E209" s="82"/>
      <c r="F209" s="43"/>
    </row>
    <row r="210" spans="1:6" s="34" customFormat="1" ht="15.75">
      <c r="A210" s="31" t="s">
        <v>77</v>
      </c>
      <c r="B210" s="31"/>
      <c r="C210" s="32"/>
      <c r="D210" s="32"/>
      <c r="E210" s="32"/>
      <c r="F210" s="33"/>
    </row>
    <row r="211" spans="1:6" ht="15.75">
      <c r="A211" s="35" t="s">
        <v>42</v>
      </c>
      <c r="B211" s="62"/>
      <c r="C211" s="50" t="s">
        <v>1341</v>
      </c>
      <c r="D211" s="71"/>
      <c r="E211" s="39"/>
      <c r="F211" s="36"/>
    </row>
    <row r="212" spans="1:6" ht="15.75">
      <c r="A212" s="35" t="s">
        <v>43</v>
      </c>
      <c r="B212" s="62"/>
      <c r="C212" s="50" t="s">
        <v>1341</v>
      </c>
      <c r="D212" s="71"/>
      <c r="E212" s="39"/>
      <c r="F212" s="36"/>
    </row>
    <row r="213" spans="1:6" ht="15.75">
      <c r="A213" s="9" t="s">
        <v>44</v>
      </c>
      <c r="B213" s="80" t="s">
        <v>373</v>
      </c>
      <c r="C213" s="80" t="s">
        <v>228</v>
      </c>
      <c r="D213" s="80" t="s">
        <v>374</v>
      </c>
      <c r="E213" s="80" t="s">
        <v>1423</v>
      </c>
      <c r="F213" s="80" t="s">
        <v>375</v>
      </c>
    </row>
    <row r="214" spans="1:6" ht="15.75">
      <c r="A214" s="35" t="s">
        <v>45</v>
      </c>
      <c r="B214" s="80" t="s">
        <v>376</v>
      </c>
      <c r="C214" s="80" t="s">
        <v>228</v>
      </c>
      <c r="D214" s="80" t="s">
        <v>377</v>
      </c>
      <c r="E214" s="80" t="s">
        <v>1423</v>
      </c>
      <c r="F214" s="80" t="s">
        <v>378</v>
      </c>
    </row>
    <row r="215" spans="1:6" ht="15.75">
      <c r="A215" s="275" t="s">
        <v>1344</v>
      </c>
      <c r="B215" s="9"/>
      <c r="C215" s="9"/>
      <c r="D215" s="9"/>
      <c r="E215" s="40"/>
      <c r="F215" s="35"/>
    </row>
    <row r="216" spans="1:6" ht="15.75">
      <c r="A216" s="78" t="s">
        <v>47</v>
      </c>
      <c r="B216" s="43" t="s">
        <v>1553</v>
      </c>
      <c r="C216" s="80" t="s">
        <v>263</v>
      </c>
      <c r="D216" s="58"/>
      <c r="E216" s="49" t="s">
        <v>1428</v>
      </c>
      <c r="F216" s="56"/>
    </row>
    <row r="217" spans="1:6" ht="15.75">
      <c r="A217" s="78" t="s">
        <v>46</v>
      </c>
      <c r="B217" s="43" t="s">
        <v>1553</v>
      </c>
      <c r="C217" s="80" t="s">
        <v>263</v>
      </c>
      <c r="D217" s="58"/>
      <c r="E217" s="49" t="s">
        <v>1428</v>
      </c>
      <c r="F217" s="62"/>
    </row>
    <row r="218" spans="1:6" s="45" customFormat="1" ht="15.75">
      <c r="A218" s="54" t="s">
        <v>48</v>
      </c>
      <c r="B218" s="51"/>
      <c r="C218" s="50" t="s">
        <v>1341</v>
      </c>
      <c r="D218" s="51"/>
      <c r="E218" s="62"/>
      <c r="F218" s="62"/>
    </row>
    <row r="219" spans="1:6" s="45" customFormat="1" ht="15.75">
      <c r="A219" s="54" t="s">
        <v>49</v>
      </c>
      <c r="B219" s="51"/>
      <c r="C219" s="50" t="s">
        <v>1341</v>
      </c>
      <c r="D219" s="51"/>
      <c r="E219" s="49"/>
      <c r="F219" s="48"/>
    </row>
    <row r="220" spans="1:6" s="34" customFormat="1" ht="15.75">
      <c r="A220" s="31" t="s">
        <v>78</v>
      </c>
      <c r="B220" s="31"/>
      <c r="C220" s="32"/>
      <c r="D220" s="32"/>
      <c r="E220" s="32"/>
      <c r="F220" s="33"/>
    </row>
    <row r="221" spans="1:6" ht="15.75">
      <c r="A221" s="35" t="s">
        <v>42</v>
      </c>
      <c r="B221" s="80" t="s">
        <v>1543</v>
      </c>
      <c r="C221" s="80" t="s">
        <v>264</v>
      </c>
      <c r="D221" s="41"/>
      <c r="E221" s="91" t="s">
        <v>460</v>
      </c>
      <c r="F221" s="48"/>
    </row>
    <row r="222" spans="1:6" ht="15.75">
      <c r="A222" s="35" t="s">
        <v>43</v>
      </c>
      <c r="B222" s="80" t="s">
        <v>1543</v>
      </c>
      <c r="C222" s="80" t="s">
        <v>264</v>
      </c>
      <c r="D222" s="41"/>
      <c r="E222" s="91" t="s">
        <v>460</v>
      </c>
      <c r="F222" s="48"/>
    </row>
    <row r="223" spans="1:6" ht="15.75">
      <c r="A223" s="9" t="s">
        <v>44</v>
      </c>
      <c r="B223" s="62" t="s">
        <v>1547</v>
      </c>
      <c r="C223" s="80" t="s">
        <v>261</v>
      </c>
      <c r="D223" s="80"/>
      <c r="E223" s="39" t="s">
        <v>1342</v>
      </c>
      <c r="F223" s="48"/>
    </row>
    <row r="224" spans="1:6" ht="15.75">
      <c r="A224" s="35" t="s">
        <v>45</v>
      </c>
      <c r="B224" s="62" t="s">
        <v>1547</v>
      </c>
      <c r="C224" s="80" t="s">
        <v>261</v>
      </c>
      <c r="D224" s="80"/>
      <c r="E224" s="39" t="s">
        <v>1342</v>
      </c>
      <c r="F224" s="48"/>
    </row>
    <row r="225" spans="1:6" ht="15.75">
      <c r="A225" s="275" t="s">
        <v>1344</v>
      </c>
      <c r="B225" s="48"/>
      <c r="C225" s="9"/>
      <c r="D225" s="9"/>
      <c r="E225" s="40"/>
      <c r="F225" s="35"/>
    </row>
    <row r="226" spans="1:6" ht="15.75">
      <c r="A226" s="78" t="s">
        <v>47</v>
      </c>
      <c r="B226" s="80" t="s">
        <v>379</v>
      </c>
      <c r="C226" s="80" t="s">
        <v>1360</v>
      </c>
      <c r="D226" s="80" t="s">
        <v>380</v>
      </c>
      <c r="E226" s="80" t="s">
        <v>1363</v>
      </c>
      <c r="F226" s="35"/>
    </row>
    <row r="227" spans="1:6" ht="15.75">
      <c r="A227" s="78" t="s">
        <v>46</v>
      </c>
      <c r="B227" s="80" t="s">
        <v>381</v>
      </c>
      <c r="C227" s="80" t="s">
        <v>1360</v>
      </c>
      <c r="D227" s="80" t="s">
        <v>382</v>
      </c>
      <c r="E227" s="80" t="s">
        <v>1363</v>
      </c>
      <c r="F227" s="35"/>
    </row>
    <row r="228" spans="1:6" s="45" customFormat="1" ht="15.75">
      <c r="A228" s="54" t="s">
        <v>48</v>
      </c>
      <c r="B228" s="80" t="s">
        <v>383</v>
      </c>
      <c r="C228" s="80" t="s">
        <v>1360</v>
      </c>
      <c r="D228" s="80" t="s">
        <v>384</v>
      </c>
      <c r="E228" s="80" t="s">
        <v>1363</v>
      </c>
      <c r="F228" s="82"/>
    </row>
    <row r="229" spans="1:6" s="45" customFormat="1" ht="15.75">
      <c r="A229" s="54" t="s">
        <v>49</v>
      </c>
      <c r="B229" s="80" t="s">
        <v>383</v>
      </c>
      <c r="C229" s="80" t="s">
        <v>1360</v>
      </c>
      <c r="D229" s="80" t="s">
        <v>384</v>
      </c>
      <c r="E229" s="80" t="s">
        <v>1363</v>
      </c>
      <c r="F229" s="82"/>
    </row>
    <row r="230" spans="1:6" s="34" customFormat="1" ht="15.75">
      <c r="A230" s="31" t="s">
        <v>79</v>
      </c>
      <c r="B230" s="31"/>
      <c r="C230" s="32"/>
      <c r="D230" s="32"/>
      <c r="E230" s="32"/>
      <c r="F230" s="33"/>
    </row>
    <row r="231" spans="1:6" ht="15.75">
      <c r="A231" s="35" t="s">
        <v>42</v>
      </c>
      <c r="B231" s="80"/>
      <c r="C231" s="80" t="s">
        <v>1341</v>
      </c>
      <c r="D231" s="80"/>
      <c r="E231" s="80"/>
      <c r="F231" s="80"/>
    </row>
    <row r="232" spans="1:6" ht="15.75">
      <c r="A232" s="35" t="s">
        <v>43</v>
      </c>
      <c r="B232" s="80" t="s">
        <v>385</v>
      </c>
      <c r="C232" s="80" t="s">
        <v>235</v>
      </c>
      <c r="D232" s="80" t="s">
        <v>386</v>
      </c>
      <c r="E232" s="80" t="s">
        <v>1427</v>
      </c>
      <c r="F232" s="80" t="s">
        <v>387</v>
      </c>
    </row>
    <row r="233" spans="1:6" ht="15.75">
      <c r="A233" s="9" t="s">
        <v>44</v>
      </c>
      <c r="B233" s="80" t="s">
        <v>391</v>
      </c>
      <c r="C233" s="80" t="s">
        <v>9</v>
      </c>
      <c r="D233" s="80" t="s">
        <v>392</v>
      </c>
      <c r="E233" s="80" t="s">
        <v>1309</v>
      </c>
      <c r="F233" s="80" t="s">
        <v>393</v>
      </c>
    </row>
    <row r="234" spans="1:6" ht="15.75">
      <c r="A234" s="35" t="s">
        <v>45</v>
      </c>
      <c r="B234" s="80" t="s">
        <v>391</v>
      </c>
      <c r="C234" s="80" t="s">
        <v>9</v>
      </c>
      <c r="D234" s="80" t="s">
        <v>392</v>
      </c>
      <c r="E234" s="80" t="s">
        <v>1309</v>
      </c>
      <c r="F234" s="80" t="s">
        <v>393</v>
      </c>
    </row>
    <row r="235" spans="1:6" ht="15.75">
      <c r="A235" s="275" t="s">
        <v>1344</v>
      </c>
      <c r="B235" s="9"/>
      <c r="C235" s="9"/>
      <c r="D235" s="9"/>
      <c r="E235" s="40"/>
      <c r="F235" s="35"/>
    </row>
    <row r="236" spans="1:6" ht="15.75">
      <c r="A236" s="78" t="s">
        <v>47</v>
      </c>
      <c r="B236" s="80" t="s">
        <v>317</v>
      </c>
      <c r="C236" s="80" t="s">
        <v>231</v>
      </c>
      <c r="D236" s="80" t="s">
        <v>318</v>
      </c>
      <c r="E236" s="80" t="s">
        <v>1426</v>
      </c>
      <c r="F236" s="80" t="s">
        <v>319</v>
      </c>
    </row>
    <row r="237" spans="1:6" ht="15.75">
      <c r="A237" s="78" t="s">
        <v>46</v>
      </c>
      <c r="B237" s="80" t="s">
        <v>388</v>
      </c>
      <c r="C237" s="80" t="s">
        <v>231</v>
      </c>
      <c r="D237" s="80" t="s">
        <v>389</v>
      </c>
      <c r="E237" s="80" t="s">
        <v>1426</v>
      </c>
      <c r="F237" s="80" t="s">
        <v>390</v>
      </c>
    </row>
    <row r="238" spans="1:6" s="45" customFormat="1" ht="15.75">
      <c r="A238" s="54" t="s">
        <v>48</v>
      </c>
      <c r="B238" s="80" t="s">
        <v>499</v>
      </c>
      <c r="C238" s="80" t="s">
        <v>492</v>
      </c>
      <c r="D238" s="80" t="s">
        <v>1364</v>
      </c>
      <c r="E238" s="80" t="s">
        <v>1282</v>
      </c>
      <c r="F238" s="80"/>
    </row>
    <row r="239" spans="1:6" s="45" customFormat="1" ht="15.75">
      <c r="A239" s="54" t="s">
        <v>49</v>
      </c>
      <c r="B239" s="80" t="s">
        <v>499</v>
      </c>
      <c r="C239" s="80" t="s">
        <v>492</v>
      </c>
      <c r="D239" s="80" t="s">
        <v>1364</v>
      </c>
      <c r="E239" s="80" t="s">
        <v>1282</v>
      </c>
      <c r="F239" s="80"/>
    </row>
    <row r="240" spans="1:6" s="2" customFormat="1" ht="15.75">
      <c r="A240" s="183" t="s">
        <v>17</v>
      </c>
      <c r="B240" s="183"/>
      <c r="C240" s="183"/>
      <c r="D240" s="183"/>
      <c r="E240" s="183"/>
      <c r="F240" s="8"/>
    </row>
    <row r="241" spans="1:6" s="30" customFormat="1" ht="15.75">
      <c r="A241" s="27" t="s">
        <v>3</v>
      </c>
      <c r="B241" s="28" t="s">
        <v>6</v>
      </c>
      <c r="C241" s="27" t="s">
        <v>7</v>
      </c>
      <c r="D241" s="28" t="s">
        <v>8</v>
      </c>
      <c r="E241" s="29" t="s">
        <v>4</v>
      </c>
      <c r="F241" s="27" t="s">
        <v>11</v>
      </c>
    </row>
    <row r="242" spans="1:6" s="34" customFormat="1" ht="15.75">
      <c r="A242" s="31" t="s">
        <v>80</v>
      </c>
      <c r="B242" s="31"/>
      <c r="C242" s="32"/>
      <c r="D242" s="32"/>
      <c r="E242" s="32"/>
      <c r="F242" s="33"/>
    </row>
    <row r="243" spans="1:6" ht="15.75">
      <c r="A243" s="35" t="s">
        <v>42</v>
      </c>
      <c r="B243" s="80" t="s">
        <v>400</v>
      </c>
      <c r="C243" s="80" t="s">
        <v>9</v>
      </c>
      <c r="D243" s="80" t="s">
        <v>401</v>
      </c>
      <c r="E243" s="80" t="s">
        <v>1309</v>
      </c>
      <c r="F243" s="80" t="s">
        <v>402</v>
      </c>
    </row>
    <row r="244" spans="1:6" ht="15.75">
      <c r="A244" s="35" t="s">
        <v>43</v>
      </c>
      <c r="B244" s="80" t="s">
        <v>400</v>
      </c>
      <c r="C244" s="80" t="s">
        <v>9</v>
      </c>
      <c r="D244" s="80" t="s">
        <v>401</v>
      </c>
      <c r="E244" s="80" t="s">
        <v>1309</v>
      </c>
      <c r="F244" s="80" t="s">
        <v>402</v>
      </c>
    </row>
    <row r="245" spans="1:6" ht="15.75">
      <c r="A245" s="9" t="s">
        <v>44</v>
      </c>
      <c r="B245" s="82" t="s">
        <v>419</v>
      </c>
      <c r="C245" s="82" t="s">
        <v>0</v>
      </c>
      <c r="D245" s="82" t="s">
        <v>420</v>
      </c>
      <c r="E245" s="82" t="s">
        <v>243</v>
      </c>
      <c r="F245" s="48" t="s">
        <v>421</v>
      </c>
    </row>
    <row r="246" spans="1:6" ht="15.75">
      <c r="A246" s="35" t="s">
        <v>45</v>
      </c>
      <c r="B246" s="82" t="s">
        <v>419</v>
      </c>
      <c r="C246" s="82" t="s">
        <v>0</v>
      </c>
      <c r="D246" s="82" t="s">
        <v>420</v>
      </c>
      <c r="E246" s="82" t="s">
        <v>243</v>
      </c>
      <c r="F246" s="48" t="s">
        <v>421</v>
      </c>
    </row>
    <row r="247" spans="1:6" ht="15.75">
      <c r="A247" s="275" t="s">
        <v>1344</v>
      </c>
      <c r="B247" s="9"/>
      <c r="C247" s="9"/>
      <c r="D247" s="9"/>
      <c r="E247" s="40"/>
      <c r="F247" s="35"/>
    </row>
    <row r="248" spans="1:6" ht="15.75">
      <c r="A248" s="78" t="s">
        <v>47</v>
      </c>
      <c r="B248" s="80" t="s">
        <v>403</v>
      </c>
      <c r="C248" s="80" t="s">
        <v>228</v>
      </c>
      <c r="D248" s="80" t="s">
        <v>404</v>
      </c>
      <c r="E248" s="80" t="s">
        <v>1448</v>
      </c>
      <c r="F248" s="35" t="s">
        <v>1304</v>
      </c>
    </row>
    <row r="249" spans="1:6" ht="15.75">
      <c r="A249" s="78" t="s">
        <v>46</v>
      </c>
      <c r="B249" s="80" t="s">
        <v>405</v>
      </c>
      <c r="C249" s="80" t="s">
        <v>228</v>
      </c>
      <c r="D249" s="80" t="s">
        <v>406</v>
      </c>
      <c r="E249" s="80" t="s">
        <v>1448</v>
      </c>
      <c r="F249" s="35" t="s">
        <v>1305</v>
      </c>
    </row>
    <row r="250" spans="1:6" s="45" customFormat="1" ht="15.75">
      <c r="A250" s="54" t="s">
        <v>48</v>
      </c>
      <c r="B250" s="43" t="s">
        <v>1553</v>
      </c>
      <c r="C250" s="80" t="s">
        <v>263</v>
      </c>
      <c r="D250" s="51"/>
      <c r="E250" s="49" t="s">
        <v>1428</v>
      </c>
      <c r="F250" s="43"/>
    </row>
    <row r="251" spans="1:6" s="45" customFormat="1" ht="15.75">
      <c r="A251" s="54" t="s">
        <v>49</v>
      </c>
      <c r="B251" s="43" t="s">
        <v>1553</v>
      </c>
      <c r="C251" s="80" t="s">
        <v>263</v>
      </c>
      <c r="D251" s="51"/>
      <c r="E251" s="49" t="s">
        <v>1428</v>
      </c>
      <c r="F251" s="43"/>
    </row>
    <row r="252" spans="1:6" s="34" customFormat="1" ht="15.75">
      <c r="A252" s="31" t="s">
        <v>81</v>
      </c>
      <c r="B252" s="31"/>
      <c r="C252" s="32"/>
      <c r="D252" s="32"/>
      <c r="E252" s="32"/>
      <c r="F252" s="33"/>
    </row>
    <row r="253" spans="1:6" ht="15.75">
      <c r="A253" s="35" t="s">
        <v>42</v>
      </c>
      <c r="B253" s="80" t="s">
        <v>407</v>
      </c>
      <c r="C253" s="80" t="s">
        <v>9</v>
      </c>
      <c r="D253" s="80" t="s">
        <v>408</v>
      </c>
      <c r="E253" s="80" t="s">
        <v>1309</v>
      </c>
      <c r="F253" s="80" t="s">
        <v>409</v>
      </c>
    </row>
    <row r="254" spans="1:6" ht="15.75">
      <c r="A254" s="35" t="s">
        <v>43</v>
      </c>
      <c r="B254" s="80" t="s">
        <v>407</v>
      </c>
      <c r="C254" s="80" t="s">
        <v>9</v>
      </c>
      <c r="D254" s="80" t="s">
        <v>408</v>
      </c>
      <c r="E254" s="80" t="s">
        <v>1309</v>
      </c>
      <c r="F254" s="80" t="s">
        <v>409</v>
      </c>
    </row>
    <row r="255" spans="1:6" ht="15.75">
      <c r="A255" s="9" t="s">
        <v>44</v>
      </c>
      <c r="B255" s="80" t="s">
        <v>410</v>
      </c>
      <c r="C255" s="80" t="s">
        <v>228</v>
      </c>
      <c r="D255" s="80" t="s">
        <v>411</v>
      </c>
      <c r="E255" s="80" t="s">
        <v>1448</v>
      </c>
      <c r="F255" s="36" t="s">
        <v>1306</v>
      </c>
    </row>
    <row r="256" spans="1:6" ht="15.75">
      <c r="A256" s="35" t="s">
        <v>45</v>
      </c>
      <c r="B256" s="80" t="s">
        <v>412</v>
      </c>
      <c r="C256" s="80" t="s">
        <v>228</v>
      </c>
      <c r="D256" s="80" t="s">
        <v>413</v>
      </c>
      <c r="E256" s="80" t="s">
        <v>1448</v>
      </c>
      <c r="F256" s="36" t="s">
        <v>1307</v>
      </c>
    </row>
    <row r="257" spans="1:6" ht="15.75">
      <c r="A257" s="275" t="s">
        <v>1344</v>
      </c>
      <c r="B257" s="9"/>
      <c r="C257" s="9"/>
      <c r="D257" s="9"/>
      <c r="E257" s="40"/>
      <c r="F257" s="35"/>
    </row>
    <row r="258" spans="1:6" ht="15.75">
      <c r="A258" s="78" t="s">
        <v>47</v>
      </c>
      <c r="B258" s="62" t="s">
        <v>1547</v>
      </c>
      <c r="C258" s="80" t="s">
        <v>261</v>
      </c>
      <c r="D258" s="41"/>
      <c r="E258" s="39" t="s">
        <v>1342</v>
      </c>
      <c r="F258" s="36"/>
    </row>
    <row r="259" spans="1:6" ht="15.75">
      <c r="A259" s="78" t="s">
        <v>46</v>
      </c>
      <c r="B259" s="62" t="s">
        <v>1547</v>
      </c>
      <c r="C259" s="80" t="s">
        <v>261</v>
      </c>
      <c r="D259" s="48"/>
      <c r="E259" s="39" t="s">
        <v>1342</v>
      </c>
      <c r="F259" s="36"/>
    </row>
    <row r="260" spans="1:6" s="45" customFormat="1" ht="15.75">
      <c r="A260" s="54" t="s">
        <v>48</v>
      </c>
      <c r="B260" s="36" t="s">
        <v>1554</v>
      </c>
      <c r="C260" s="225" t="s">
        <v>262</v>
      </c>
      <c r="D260" s="41"/>
      <c r="E260" s="39" t="s">
        <v>1454</v>
      </c>
      <c r="F260" s="36"/>
    </row>
    <row r="261" spans="1:6" s="45" customFormat="1" ht="15.75">
      <c r="A261" s="54" t="s">
        <v>49</v>
      </c>
      <c r="B261" s="36" t="s">
        <v>1554</v>
      </c>
      <c r="C261" s="225" t="s">
        <v>262</v>
      </c>
      <c r="D261" s="51"/>
      <c r="E261" s="39" t="s">
        <v>1454</v>
      </c>
      <c r="F261" s="43"/>
    </row>
    <row r="262" spans="1:6" s="34" customFormat="1" ht="15.75">
      <c r="A262" s="31" t="s">
        <v>82</v>
      </c>
      <c r="B262" s="31"/>
      <c r="C262" s="32"/>
      <c r="D262" s="32"/>
      <c r="E262" s="32"/>
      <c r="F262" s="33"/>
    </row>
    <row r="263" spans="1:6" ht="31.5">
      <c r="A263" s="35" t="s">
        <v>42</v>
      </c>
      <c r="B263" s="124" t="s">
        <v>1432</v>
      </c>
      <c r="C263" s="268" t="s">
        <v>1264</v>
      </c>
      <c r="D263" s="124" t="s">
        <v>1238</v>
      </c>
      <c r="E263" s="257" t="s">
        <v>1449</v>
      </c>
      <c r="F263" s="126" t="s">
        <v>1287</v>
      </c>
    </row>
    <row r="264" spans="1:6" ht="31.5">
      <c r="A264" s="35" t="s">
        <v>43</v>
      </c>
      <c r="B264" s="124" t="s">
        <v>1432</v>
      </c>
      <c r="C264" s="268" t="s">
        <v>1264</v>
      </c>
      <c r="D264" s="124" t="s">
        <v>1238</v>
      </c>
      <c r="E264" s="257" t="s">
        <v>1449</v>
      </c>
      <c r="F264" s="126" t="s">
        <v>1287</v>
      </c>
    </row>
    <row r="265" spans="1:6" ht="31.5">
      <c r="A265" s="9" t="s">
        <v>44</v>
      </c>
      <c r="B265" s="124" t="s">
        <v>1433</v>
      </c>
      <c r="C265" s="46" t="s">
        <v>1233</v>
      </c>
      <c r="D265" s="124" t="s">
        <v>1238</v>
      </c>
      <c r="E265" s="257" t="s">
        <v>1449</v>
      </c>
      <c r="F265" s="126" t="s">
        <v>1287</v>
      </c>
    </row>
    <row r="266" spans="1:6" ht="31.5">
      <c r="A266" s="35" t="s">
        <v>45</v>
      </c>
      <c r="B266" s="124" t="s">
        <v>1433</v>
      </c>
      <c r="C266" s="46" t="s">
        <v>1233</v>
      </c>
      <c r="D266" s="124" t="s">
        <v>1238</v>
      </c>
      <c r="E266" s="257" t="s">
        <v>1449</v>
      </c>
      <c r="F266" s="126" t="s">
        <v>1287</v>
      </c>
    </row>
    <row r="267" spans="1:6" ht="15.75">
      <c r="A267" s="275" t="s">
        <v>1344</v>
      </c>
      <c r="B267" s="9"/>
      <c r="C267" s="9"/>
      <c r="D267" s="80"/>
      <c r="E267" s="39"/>
      <c r="F267" s="35"/>
    </row>
    <row r="268" spans="1:6" ht="15.75">
      <c r="A268" s="78" t="s">
        <v>47</v>
      </c>
      <c r="B268" s="80"/>
      <c r="C268" s="80" t="s">
        <v>1341</v>
      </c>
      <c r="D268" s="80"/>
      <c r="E268" s="91"/>
      <c r="F268" s="35"/>
    </row>
    <row r="269" spans="1:6" ht="15.75">
      <c r="A269" s="78" t="s">
        <v>46</v>
      </c>
      <c r="B269" s="80"/>
      <c r="C269" s="80" t="s">
        <v>1341</v>
      </c>
      <c r="D269" s="80"/>
      <c r="E269" s="91"/>
      <c r="F269" s="35"/>
    </row>
    <row r="270" spans="1:6" s="45" customFormat="1" ht="15.75">
      <c r="A270" s="54" t="s">
        <v>48</v>
      </c>
      <c r="B270" s="80"/>
      <c r="C270" s="80" t="s">
        <v>1341</v>
      </c>
      <c r="D270" s="80"/>
      <c r="E270" s="39"/>
      <c r="F270" s="35"/>
    </row>
    <row r="271" spans="1:6" s="45" customFormat="1" ht="15.75">
      <c r="A271" s="54" t="s">
        <v>49</v>
      </c>
      <c r="B271" s="80"/>
      <c r="C271" s="80" t="s">
        <v>1341</v>
      </c>
      <c r="D271" s="80"/>
      <c r="E271" s="39"/>
      <c r="F271" s="35"/>
    </row>
    <row r="272" spans="1:6" s="34" customFormat="1" ht="15.75">
      <c r="A272" s="31" t="s">
        <v>83</v>
      </c>
      <c r="B272" s="31"/>
      <c r="C272" s="32"/>
      <c r="D272" s="32"/>
      <c r="E272" s="32"/>
      <c r="F272" s="33"/>
    </row>
    <row r="273" spans="1:6" ht="15.75">
      <c r="A273" s="35" t="s">
        <v>42</v>
      </c>
      <c r="B273" s="80" t="s">
        <v>414</v>
      </c>
      <c r="C273" s="80" t="s">
        <v>9</v>
      </c>
      <c r="D273" s="80" t="s">
        <v>415</v>
      </c>
      <c r="E273" s="80" t="s">
        <v>1339</v>
      </c>
      <c r="F273" s="80" t="s">
        <v>416</v>
      </c>
    </row>
    <row r="274" spans="1:6" ht="15.75">
      <c r="A274" s="35" t="s">
        <v>43</v>
      </c>
      <c r="B274" s="80" t="s">
        <v>414</v>
      </c>
      <c r="C274" s="80" t="s">
        <v>9</v>
      </c>
      <c r="D274" s="80" t="s">
        <v>415</v>
      </c>
      <c r="E274" s="80" t="s">
        <v>1339</v>
      </c>
      <c r="F274" s="80" t="s">
        <v>416</v>
      </c>
    </row>
    <row r="275" spans="1:6" ht="15.75">
      <c r="A275" s="9" t="s">
        <v>44</v>
      </c>
      <c r="B275" s="80" t="s">
        <v>1543</v>
      </c>
      <c r="C275" s="80" t="s">
        <v>264</v>
      </c>
      <c r="D275" s="41"/>
      <c r="E275" s="91" t="s">
        <v>460</v>
      </c>
      <c r="F275" s="48"/>
    </row>
    <row r="276" spans="1:6" ht="15.75">
      <c r="A276" s="35" t="s">
        <v>45</v>
      </c>
      <c r="B276" s="80" t="s">
        <v>1543</v>
      </c>
      <c r="C276" s="80" t="s">
        <v>264</v>
      </c>
      <c r="D276" s="48"/>
      <c r="E276" s="91" t="s">
        <v>460</v>
      </c>
      <c r="F276" s="48"/>
    </row>
    <row r="277" spans="1:6" ht="15.75">
      <c r="A277" s="275" t="s">
        <v>1344</v>
      </c>
      <c r="B277" s="36"/>
      <c r="C277" s="9"/>
      <c r="D277" s="9"/>
      <c r="E277" s="49"/>
      <c r="F277" s="35"/>
    </row>
    <row r="278" spans="1:6" ht="15.75">
      <c r="A278" s="78" t="s">
        <v>47</v>
      </c>
      <c r="B278" s="80" t="s">
        <v>417</v>
      </c>
      <c r="C278" s="80" t="s">
        <v>1360</v>
      </c>
      <c r="D278" s="80" t="s">
        <v>418</v>
      </c>
      <c r="E278" s="80" t="s">
        <v>1363</v>
      </c>
      <c r="F278" s="44"/>
    </row>
    <row r="279" spans="1:6" ht="15.75">
      <c r="A279" s="78" t="s">
        <v>46</v>
      </c>
      <c r="B279" s="80" t="s">
        <v>417</v>
      </c>
      <c r="C279" s="80" t="s">
        <v>1360</v>
      </c>
      <c r="D279" s="80" t="s">
        <v>418</v>
      </c>
      <c r="E279" s="80" t="s">
        <v>1363</v>
      </c>
      <c r="F279" s="44"/>
    </row>
    <row r="280" spans="1:12" s="45" customFormat="1" ht="15.75">
      <c r="A280" s="54" t="s">
        <v>48</v>
      </c>
      <c r="B280" s="80"/>
      <c r="C280" s="80" t="s">
        <v>1341</v>
      </c>
      <c r="D280" s="80"/>
      <c r="E280" s="80"/>
      <c r="F280" s="80"/>
      <c r="G280" s="5"/>
      <c r="H280" s="5"/>
      <c r="I280" s="5"/>
      <c r="J280" s="5"/>
      <c r="K280" s="5"/>
      <c r="L280" s="5"/>
    </row>
    <row r="281" spans="1:12" s="45" customFormat="1" ht="15.75">
      <c r="A281" s="54" t="s">
        <v>49</v>
      </c>
      <c r="B281" s="80"/>
      <c r="C281" s="80" t="s">
        <v>1341</v>
      </c>
      <c r="D281" s="80"/>
      <c r="E281" s="80"/>
      <c r="F281" s="80"/>
      <c r="G281" s="5"/>
      <c r="H281" s="5"/>
      <c r="I281" s="5"/>
      <c r="J281" s="5"/>
      <c r="K281" s="5"/>
      <c r="L281" s="5"/>
    </row>
    <row r="282" spans="1:6" s="34" customFormat="1" ht="15.75">
      <c r="A282" s="31" t="s">
        <v>84</v>
      </c>
      <c r="B282" s="31"/>
      <c r="C282" s="32"/>
      <c r="D282" s="32"/>
      <c r="E282" s="32"/>
      <c r="F282" s="33"/>
    </row>
    <row r="283" spans="1:6" ht="15.75">
      <c r="A283" s="35" t="s">
        <v>42</v>
      </c>
      <c r="B283" s="80" t="s">
        <v>422</v>
      </c>
      <c r="C283" s="80" t="s">
        <v>235</v>
      </c>
      <c r="D283" s="80" t="s">
        <v>423</v>
      </c>
      <c r="E283" s="80" t="s">
        <v>1427</v>
      </c>
      <c r="F283" s="80" t="s">
        <v>424</v>
      </c>
    </row>
    <row r="284" spans="1:6" ht="15.75">
      <c r="A284" s="35" t="s">
        <v>43</v>
      </c>
      <c r="B284" s="80" t="s">
        <v>425</v>
      </c>
      <c r="C284" s="80" t="s">
        <v>235</v>
      </c>
      <c r="D284" s="80" t="s">
        <v>426</v>
      </c>
      <c r="E284" s="80" t="s">
        <v>1427</v>
      </c>
      <c r="F284" s="80" t="s">
        <v>427</v>
      </c>
    </row>
    <row r="285" spans="1:6" ht="15.75">
      <c r="A285" s="9" t="s">
        <v>44</v>
      </c>
      <c r="B285" s="43" t="s">
        <v>1561</v>
      </c>
      <c r="C285" s="80" t="s">
        <v>267</v>
      </c>
      <c r="D285" s="119"/>
      <c r="E285" s="49" t="s">
        <v>1343</v>
      </c>
      <c r="F285" s="46"/>
    </row>
    <row r="286" spans="1:6" ht="15.75">
      <c r="A286" s="35" t="s">
        <v>45</v>
      </c>
      <c r="B286" s="43" t="s">
        <v>1561</v>
      </c>
      <c r="C286" s="80" t="s">
        <v>267</v>
      </c>
      <c r="D286" s="119"/>
      <c r="E286" s="49" t="s">
        <v>1343</v>
      </c>
      <c r="F286" s="46"/>
    </row>
    <row r="287" spans="1:6" ht="15.75">
      <c r="A287" s="275" t="s">
        <v>1344</v>
      </c>
      <c r="B287" s="9"/>
      <c r="C287" s="9"/>
      <c r="D287" s="9"/>
      <c r="E287" s="40"/>
      <c r="F287" s="35"/>
    </row>
    <row r="288" spans="1:6" ht="15.75">
      <c r="A288" s="78" t="s">
        <v>47</v>
      </c>
      <c r="B288" s="342" t="s">
        <v>26</v>
      </c>
      <c r="C288" s="342"/>
      <c r="D288" s="342"/>
      <c r="E288" s="46"/>
      <c r="F288" s="35"/>
    </row>
    <row r="289" spans="1:6" ht="15.75">
      <c r="A289" s="78" t="s">
        <v>46</v>
      </c>
      <c r="B289" s="342"/>
      <c r="C289" s="342"/>
      <c r="D289" s="342"/>
      <c r="E289" s="46"/>
      <c r="F289" s="35"/>
    </row>
    <row r="290" spans="1:6" s="45" customFormat="1" ht="15.75">
      <c r="A290" s="54" t="s">
        <v>48</v>
      </c>
      <c r="B290" s="342"/>
      <c r="C290" s="342"/>
      <c r="D290" s="342"/>
      <c r="E290" s="46"/>
      <c r="F290" s="43"/>
    </row>
    <row r="291" spans="1:6" s="45" customFormat="1" ht="15.75">
      <c r="A291" s="54" t="s">
        <v>49</v>
      </c>
      <c r="B291" s="342"/>
      <c r="C291" s="342"/>
      <c r="D291" s="342"/>
      <c r="E291" s="46"/>
      <c r="F291" s="43"/>
    </row>
    <row r="292" spans="1:6" s="2" customFormat="1" ht="15.75">
      <c r="A292" s="183" t="s">
        <v>18</v>
      </c>
      <c r="B292" s="183"/>
      <c r="C292" s="183"/>
      <c r="D292" s="183"/>
      <c r="E292" s="183"/>
      <c r="F292" s="8"/>
    </row>
    <row r="293" spans="1:6" s="30" customFormat="1" ht="15.75">
      <c r="A293" s="27" t="s">
        <v>3</v>
      </c>
      <c r="B293" s="28" t="s">
        <v>6</v>
      </c>
      <c r="C293" s="27" t="s">
        <v>7</v>
      </c>
      <c r="D293" s="28" t="s">
        <v>8</v>
      </c>
      <c r="E293" s="29" t="s">
        <v>4</v>
      </c>
      <c r="F293" s="27" t="s">
        <v>11</v>
      </c>
    </row>
    <row r="294" spans="1:6" s="34" customFormat="1" ht="15.75">
      <c r="A294" s="31" t="s">
        <v>85</v>
      </c>
      <c r="B294" s="31"/>
      <c r="C294" s="32"/>
      <c r="D294" s="32"/>
      <c r="E294" s="32"/>
      <c r="F294" s="33"/>
    </row>
    <row r="295" spans="1:6" ht="15.75">
      <c r="A295" s="35" t="s">
        <v>42</v>
      </c>
      <c r="B295" s="80"/>
      <c r="C295" s="80" t="s">
        <v>1341</v>
      </c>
      <c r="D295" s="80"/>
      <c r="E295" s="80"/>
      <c r="F295" s="80"/>
    </row>
    <row r="296" spans="1:6" ht="15.75">
      <c r="A296" s="35" t="s">
        <v>43</v>
      </c>
      <c r="B296" s="80"/>
      <c r="C296" s="80" t="s">
        <v>1341</v>
      </c>
      <c r="D296" s="80"/>
      <c r="E296" s="80"/>
      <c r="F296" s="80"/>
    </row>
    <row r="297" spans="1:6" ht="15.75">
      <c r="A297" s="9" t="s">
        <v>44</v>
      </c>
      <c r="B297" s="80" t="s">
        <v>428</v>
      </c>
      <c r="C297" s="80" t="s">
        <v>9</v>
      </c>
      <c r="D297" s="80" t="s">
        <v>429</v>
      </c>
      <c r="E297" s="80" t="s">
        <v>1339</v>
      </c>
      <c r="F297" s="80" t="s">
        <v>430</v>
      </c>
    </row>
    <row r="298" spans="1:6" ht="15.75">
      <c r="A298" s="35" t="s">
        <v>45</v>
      </c>
      <c r="B298" s="80" t="s">
        <v>428</v>
      </c>
      <c r="C298" s="80" t="s">
        <v>9</v>
      </c>
      <c r="D298" s="80" t="s">
        <v>429</v>
      </c>
      <c r="E298" s="80" t="s">
        <v>1339</v>
      </c>
      <c r="F298" s="80" t="s">
        <v>430</v>
      </c>
    </row>
    <row r="299" spans="1:6" ht="15.75">
      <c r="A299" s="275" t="s">
        <v>1344</v>
      </c>
      <c r="B299" s="9"/>
      <c r="C299" s="9"/>
      <c r="D299" s="9"/>
      <c r="E299" s="91"/>
      <c r="F299" s="35"/>
    </row>
    <row r="300" spans="1:6" ht="15" customHeight="1">
      <c r="A300" s="78" t="s">
        <v>47</v>
      </c>
      <c r="B300" s="43" t="s">
        <v>1561</v>
      </c>
      <c r="C300" s="80" t="s">
        <v>267</v>
      </c>
      <c r="D300" s="80"/>
      <c r="E300" s="49" t="s">
        <v>1343</v>
      </c>
      <c r="F300" s="35"/>
    </row>
    <row r="301" spans="1:6" ht="15" customHeight="1">
      <c r="A301" s="78" t="s">
        <v>46</v>
      </c>
      <c r="B301" s="43" t="s">
        <v>1561</v>
      </c>
      <c r="C301" s="80" t="s">
        <v>267</v>
      </c>
      <c r="D301" s="80"/>
      <c r="E301" s="49" t="s">
        <v>1343</v>
      </c>
      <c r="F301" s="35"/>
    </row>
    <row r="302" spans="1:6" s="45" customFormat="1" ht="15" customHeight="1">
      <c r="A302" s="54" t="s">
        <v>48</v>
      </c>
      <c r="B302" s="80" t="s">
        <v>1310</v>
      </c>
      <c r="C302" s="91" t="s">
        <v>228</v>
      </c>
      <c r="D302" s="196" t="s">
        <v>1311</v>
      </c>
      <c r="E302" s="80" t="s">
        <v>1423</v>
      </c>
      <c r="F302" s="35" t="s">
        <v>1312</v>
      </c>
    </row>
    <row r="303" spans="1:6" s="45" customFormat="1" ht="15" customHeight="1">
      <c r="A303" s="54" t="s">
        <v>49</v>
      </c>
      <c r="B303" s="80" t="s">
        <v>1310</v>
      </c>
      <c r="C303" s="91" t="s">
        <v>228</v>
      </c>
      <c r="D303" s="196" t="s">
        <v>1311</v>
      </c>
      <c r="E303" s="80" t="s">
        <v>1423</v>
      </c>
      <c r="F303" s="35" t="s">
        <v>1312</v>
      </c>
    </row>
    <row r="304" spans="1:6" s="34" customFormat="1" ht="15" customHeight="1">
      <c r="A304" s="31" t="s">
        <v>86</v>
      </c>
      <c r="B304" s="31"/>
      <c r="C304" s="32"/>
      <c r="D304" s="32"/>
      <c r="E304" s="32"/>
      <c r="F304" s="33"/>
    </row>
    <row r="305" spans="1:6" ht="15" customHeight="1">
      <c r="A305" s="35" t="s">
        <v>42</v>
      </c>
      <c r="B305" s="80" t="s">
        <v>1313</v>
      </c>
      <c r="C305" s="80" t="s">
        <v>228</v>
      </c>
      <c r="D305" s="80" t="s">
        <v>1315</v>
      </c>
      <c r="E305" s="80" t="s">
        <v>1423</v>
      </c>
      <c r="F305" s="91" t="s">
        <v>1316</v>
      </c>
    </row>
    <row r="306" spans="1:6" ht="15" customHeight="1">
      <c r="A306" s="35" t="s">
        <v>43</v>
      </c>
      <c r="B306" s="80" t="s">
        <v>1314</v>
      </c>
      <c r="C306" s="80" t="s">
        <v>228</v>
      </c>
      <c r="D306" s="80" t="s">
        <v>1317</v>
      </c>
      <c r="E306" s="80" t="s">
        <v>1423</v>
      </c>
      <c r="F306" s="91" t="s">
        <v>1318</v>
      </c>
    </row>
    <row r="307" spans="1:6" ht="15" customHeight="1">
      <c r="A307" s="9" t="s">
        <v>44</v>
      </c>
      <c r="B307" s="80"/>
      <c r="C307" s="80" t="s">
        <v>1341</v>
      </c>
      <c r="D307" s="80"/>
      <c r="E307" s="80"/>
      <c r="F307" s="35"/>
    </row>
    <row r="308" spans="1:6" ht="15" customHeight="1">
      <c r="A308" s="35" t="s">
        <v>45</v>
      </c>
      <c r="B308" s="80"/>
      <c r="C308" s="80" t="s">
        <v>1341</v>
      </c>
      <c r="D308" s="80"/>
      <c r="E308" s="80"/>
      <c r="F308" s="35"/>
    </row>
    <row r="309" spans="1:6" ht="15" customHeight="1">
      <c r="A309" s="275" t="s">
        <v>1344</v>
      </c>
      <c r="B309" s="36"/>
      <c r="C309" s="233"/>
      <c r="D309" s="9"/>
      <c r="E309" s="91"/>
      <c r="F309" s="35"/>
    </row>
    <row r="310" spans="1:6" ht="15" customHeight="1">
      <c r="A310" s="78" t="s">
        <v>47</v>
      </c>
      <c r="B310" s="62" t="s">
        <v>1547</v>
      </c>
      <c r="C310" s="80" t="s">
        <v>261</v>
      </c>
      <c r="D310" s="51"/>
      <c r="E310" s="39" t="s">
        <v>1342</v>
      </c>
      <c r="F310" s="35"/>
    </row>
    <row r="311" spans="1:6" ht="15" customHeight="1">
      <c r="A311" s="78" t="s">
        <v>46</v>
      </c>
      <c r="B311" s="62" t="s">
        <v>1547</v>
      </c>
      <c r="C311" s="80" t="s">
        <v>261</v>
      </c>
      <c r="D311" s="51"/>
      <c r="E311" s="39" t="s">
        <v>1342</v>
      </c>
      <c r="F311" s="35"/>
    </row>
    <row r="312" spans="1:6" s="45" customFormat="1" ht="15" customHeight="1">
      <c r="A312" s="54" t="s">
        <v>48</v>
      </c>
      <c r="B312" s="36" t="s">
        <v>1554</v>
      </c>
      <c r="C312" s="225" t="s">
        <v>262</v>
      </c>
      <c r="D312" s="51"/>
      <c r="E312" s="39" t="s">
        <v>1454</v>
      </c>
      <c r="F312" s="82"/>
    </row>
    <row r="313" spans="1:6" s="45" customFormat="1" ht="15" customHeight="1">
      <c r="A313" s="54" t="s">
        <v>49</v>
      </c>
      <c r="B313" s="36" t="s">
        <v>1554</v>
      </c>
      <c r="C313" s="225" t="s">
        <v>262</v>
      </c>
      <c r="D313" s="51"/>
      <c r="E313" s="39" t="s">
        <v>1454</v>
      </c>
      <c r="F313" s="82"/>
    </row>
    <row r="314" spans="1:6" s="34" customFormat="1" ht="15" customHeight="1">
      <c r="A314" s="31" t="s">
        <v>87</v>
      </c>
      <c r="B314" s="31"/>
      <c r="C314" s="32"/>
      <c r="D314" s="32"/>
      <c r="E314" s="32"/>
      <c r="F314" s="33"/>
    </row>
    <row r="315" spans="1:6" ht="15" customHeight="1">
      <c r="A315" s="35" t="s">
        <v>42</v>
      </c>
      <c r="B315" s="124" t="s">
        <v>1436</v>
      </c>
      <c r="C315" s="124" t="s">
        <v>1234</v>
      </c>
      <c r="D315" s="124" t="s">
        <v>431</v>
      </c>
      <c r="E315" s="263" t="s">
        <v>1450</v>
      </c>
      <c r="F315" s="44" t="s">
        <v>1288</v>
      </c>
    </row>
    <row r="316" spans="1:6" ht="15" customHeight="1">
      <c r="A316" s="35" t="s">
        <v>43</v>
      </c>
      <c r="B316" s="124" t="s">
        <v>1436</v>
      </c>
      <c r="C316" s="124" t="s">
        <v>1234</v>
      </c>
      <c r="D316" s="124" t="s">
        <v>431</v>
      </c>
      <c r="E316" s="263" t="s">
        <v>1450</v>
      </c>
      <c r="F316" s="44" t="s">
        <v>1288</v>
      </c>
    </row>
    <row r="317" spans="1:6" ht="15" customHeight="1">
      <c r="A317" s="9" t="s">
        <v>44</v>
      </c>
      <c r="B317" s="124" t="s">
        <v>1437</v>
      </c>
      <c r="C317" s="124" t="s">
        <v>1235</v>
      </c>
      <c r="D317" s="124" t="s">
        <v>431</v>
      </c>
      <c r="E317" s="263" t="s">
        <v>1450</v>
      </c>
      <c r="F317" s="44" t="s">
        <v>1288</v>
      </c>
    </row>
    <row r="318" spans="1:6" ht="15" customHeight="1">
      <c r="A318" s="35" t="s">
        <v>45</v>
      </c>
      <c r="B318" s="124" t="s">
        <v>1437</v>
      </c>
      <c r="C318" s="124" t="s">
        <v>1235</v>
      </c>
      <c r="D318" s="124" t="s">
        <v>431</v>
      </c>
      <c r="E318" s="263" t="s">
        <v>1450</v>
      </c>
      <c r="F318" s="44" t="s">
        <v>1288</v>
      </c>
    </row>
    <row r="319" spans="1:6" ht="12" customHeight="1">
      <c r="A319" s="275" t="s">
        <v>1344</v>
      </c>
      <c r="B319" s="36"/>
      <c r="C319" s="233"/>
      <c r="D319" s="9"/>
      <c r="E319" s="49"/>
      <c r="F319" s="35"/>
    </row>
    <row r="320" spans="1:6" ht="15.75">
      <c r="A320" s="78" t="s">
        <v>47</v>
      </c>
      <c r="B320" s="80"/>
      <c r="C320" s="80" t="s">
        <v>1341</v>
      </c>
      <c r="D320" s="80"/>
      <c r="E320" s="91"/>
      <c r="F320" s="36"/>
    </row>
    <row r="321" spans="1:6" ht="15.75">
      <c r="A321" s="78" t="s">
        <v>46</v>
      </c>
      <c r="B321" s="80"/>
      <c r="C321" s="80" t="s">
        <v>1341</v>
      </c>
      <c r="D321" s="80"/>
      <c r="E321" s="91"/>
      <c r="F321" s="36"/>
    </row>
    <row r="322" spans="1:6" s="45" customFormat="1" ht="15.75">
      <c r="A322" s="54" t="s">
        <v>48</v>
      </c>
      <c r="B322" s="80"/>
      <c r="C322" s="80" t="s">
        <v>1341</v>
      </c>
      <c r="D322" s="80"/>
      <c r="E322" s="49"/>
      <c r="F322" s="36"/>
    </row>
    <row r="323" spans="1:6" s="45" customFormat="1" ht="15.75">
      <c r="A323" s="54" t="s">
        <v>49</v>
      </c>
      <c r="B323" s="80"/>
      <c r="C323" s="80" t="s">
        <v>1341</v>
      </c>
      <c r="D323" s="80"/>
      <c r="E323" s="49"/>
      <c r="F323" s="36"/>
    </row>
    <row r="324" spans="1:6" s="34" customFormat="1" ht="15.75">
      <c r="A324" s="31" t="s">
        <v>88</v>
      </c>
      <c r="B324" s="31"/>
      <c r="C324" s="32"/>
      <c r="D324" s="32"/>
      <c r="E324" s="32"/>
      <c r="F324" s="33"/>
    </row>
    <row r="325" spans="1:6" ht="15" customHeight="1">
      <c r="A325" s="35" t="s">
        <v>42</v>
      </c>
      <c r="B325" s="43" t="s">
        <v>1553</v>
      </c>
      <c r="C325" s="80" t="s">
        <v>263</v>
      </c>
      <c r="D325" s="80"/>
      <c r="E325" s="49" t="s">
        <v>1428</v>
      </c>
      <c r="F325" s="80"/>
    </row>
    <row r="326" spans="1:6" ht="15" customHeight="1">
      <c r="A326" s="35" t="s">
        <v>43</v>
      </c>
      <c r="B326" s="43" t="s">
        <v>1553</v>
      </c>
      <c r="C326" s="80" t="s">
        <v>263</v>
      </c>
      <c r="D326" s="80"/>
      <c r="E326" s="49" t="s">
        <v>1428</v>
      </c>
      <c r="F326" s="80"/>
    </row>
    <row r="327" spans="1:6" ht="15" customHeight="1">
      <c r="A327" s="9" t="s">
        <v>44</v>
      </c>
      <c r="B327" s="80" t="s">
        <v>1543</v>
      </c>
      <c r="C327" s="80" t="s">
        <v>264</v>
      </c>
      <c r="D327" s="80"/>
      <c r="E327" s="91" t="s">
        <v>460</v>
      </c>
      <c r="F327" s="80"/>
    </row>
    <row r="328" spans="1:6" ht="15" customHeight="1">
      <c r="A328" s="35" t="s">
        <v>45</v>
      </c>
      <c r="B328" s="80" t="s">
        <v>1543</v>
      </c>
      <c r="C328" s="80" t="s">
        <v>264</v>
      </c>
      <c r="D328" s="80"/>
      <c r="E328" s="91" t="s">
        <v>460</v>
      </c>
      <c r="F328" s="80"/>
    </row>
    <row r="329" spans="1:6" ht="15" customHeight="1">
      <c r="A329" s="275" t="s">
        <v>1344</v>
      </c>
      <c r="B329" s="80"/>
      <c r="C329" s="80"/>
      <c r="D329" s="80"/>
      <c r="E329" s="80"/>
      <c r="F329" s="80"/>
    </row>
    <row r="330" spans="1:6" ht="15.75">
      <c r="A330" s="78" t="s">
        <v>47</v>
      </c>
      <c r="B330" s="80" t="s">
        <v>432</v>
      </c>
      <c r="C330" s="80" t="s">
        <v>0</v>
      </c>
      <c r="D330" s="80" t="s">
        <v>433</v>
      </c>
      <c r="E330" s="80" t="s">
        <v>243</v>
      </c>
      <c r="F330" s="80" t="s">
        <v>434</v>
      </c>
    </row>
    <row r="331" spans="1:6" ht="15.75">
      <c r="A331" s="78" t="s">
        <v>46</v>
      </c>
      <c r="B331" s="80" t="s">
        <v>432</v>
      </c>
      <c r="C331" s="80" t="s">
        <v>0</v>
      </c>
      <c r="D331" s="80" t="s">
        <v>433</v>
      </c>
      <c r="E331" s="80" t="s">
        <v>243</v>
      </c>
      <c r="F331" s="80" t="s">
        <v>434</v>
      </c>
    </row>
    <row r="332" spans="1:8" s="45" customFormat="1" ht="15.75">
      <c r="A332" s="54" t="s">
        <v>48</v>
      </c>
      <c r="B332" s="80"/>
      <c r="C332" s="80" t="s">
        <v>1341</v>
      </c>
      <c r="D332" s="80"/>
      <c r="E332" s="80"/>
      <c r="F332" s="80"/>
      <c r="G332" s="74"/>
      <c r="H332" s="74"/>
    </row>
    <row r="333" spans="1:8" s="45" customFormat="1" ht="15.75">
      <c r="A333" s="54" t="s">
        <v>49</v>
      </c>
      <c r="B333" s="80"/>
      <c r="C333" s="80" t="s">
        <v>1341</v>
      </c>
      <c r="D333" s="80"/>
      <c r="E333" s="80"/>
      <c r="F333" s="80"/>
      <c r="G333" s="74"/>
      <c r="H333" s="74"/>
    </row>
    <row r="334" spans="1:6" s="34" customFormat="1" ht="15.75">
      <c r="A334" s="31" t="s">
        <v>89</v>
      </c>
      <c r="B334" s="31"/>
      <c r="C334" s="32"/>
      <c r="D334" s="32"/>
      <c r="E334" s="32"/>
      <c r="F334" s="33"/>
    </row>
    <row r="335" spans="1:6" ht="15.75">
      <c r="A335" s="35" t="s">
        <v>42</v>
      </c>
      <c r="B335" s="80" t="s">
        <v>435</v>
      </c>
      <c r="C335" s="80" t="s">
        <v>235</v>
      </c>
      <c r="D335" s="80" t="s">
        <v>1402</v>
      </c>
      <c r="E335" s="80" t="s">
        <v>1424</v>
      </c>
      <c r="F335" s="80" t="s">
        <v>1403</v>
      </c>
    </row>
    <row r="336" spans="1:6" ht="15.75">
      <c r="A336" s="35" t="s">
        <v>43</v>
      </c>
      <c r="B336" s="124" t="s">
        <v>1586</v>
      </c>
      <c r="C336" s="124" t="s">
        <v>1496</v>
      </c>
      <c r="D336" s="124" t="s">
        <v>1401</v>
      </c>
      <c r="E336" s="124" t="s">
        <v>1425</v>
      </c>
      <c r="F336" s="124" t="s">
        <v>436</v>
      </c>
    </row>
    <row r="337" spans="1:6" ht="15.75">
      <c r="A337" s="9" t="s">
        <v>44</v>
      </c>
      <c r="B337" s="124" t="s">
        <v>1587</v>
      </c>
      <c r="C337" s="124" t="s">
        <v>1495</v>
      </c>
      <c r="D337" s="124" t="s">
        <v>1401</v>
      </c>
      <c r="E337" s="124" t="s">
        <v>1425</v>
      </c>
      <c r="F337" s="124" t="s">
        <v>436</v>
      </c>
    </row>
    <row r="338" spans="1:6" ht="15.75">
      <c r="A338" s="35" t="s">
        <v>45</v>
      </c>
      <c r="B338" s="267" t="s">
        <v>440</v>
      </c>
      <c r="C338" s="91" t="s">
        <v>235</v>
      </c>
      <c r="D338" s="91" t="s">
        <v>1405</v>
      </c>
      <c r="E338" s="80" t="s">
        <v>1424</v>
      </c>
      <c r="F338" s="91" t="s">
        <v>1404</v>
      </c>
    </row>
    <row r="339" ht="15" customHeight="1">
      <c r="A339" s="275" t="s">
        <v>1344</v>
      </c>
    </row>
    <row r="340" spans="1:6" ht="15.75">
      <c r="A340" s="78" t="s">
        <v>47</v>
      </c>
      <c r="B340" s="124" t="s">
        <v>1589</v>
      </c>
      <c r="C340" s="124" t="s">
        <v>1496</v>
      </c>
      <c r="D340" s="124" t="s">
        <v>441</v>
      </c>
      <c r="E340" s="124" t="s">
        <v>1425</v>
      </c>
      <c r="F340" s="124" t="s">
        <v>442</v>
      </c>
    </row>
    <row r="341" spans="1:6" ht="15.75">
      <c r="A341" s="78" t="s">
        <v>46</v>
      </c>
      <c r="B341" s="124" t="s">
        <v>1588</v>
      </c>
      <c r="C341" s="124" t="s">
        <v>1495</v>
      </c>
      <c r="D341" s="124" t="s">
        <v>441</v>
      </c>
      <c r="E341" s="124" t="s">
        <v>1425</v>
      </c>
      <c r="F341" s="124" t="s">
        <v>442</v>
      </c>
    </row>
    <row r="342" spans="1:6" s="45" customFormat="1" ht="15.75">
      <c r="A342" s="54" t="s">
        <v>48</v>
      </c>
      <c r="B342" s="80" t="s">
        <v>500</v>
      </c>
      <c r="C342" s="80" t="s">
        <v>492</v>
      </c>
      <c r="D342" s="80" t="s">
        <v>501</v>
      </c>
      <c r="E342" s="80" t="s">
        <v>1282</v>
      </c>
      <c r="F342" s="80"/>
    </row>
    <row r="343" spans="1:6" s="45" customFormat="1" ht="15.75">
      <c r="A343" s="54" t="s">
        <v>49</v>
      </c>
      <c r="B343" s="80" t="s">
        <v>500</v>
      </c>
      <c r="C343" s="80" t="s">
        <v>492</v>
      </c>
      <c r="D343" s="80" t="s">
        <v>501</v>
      </c>
      <c r="E343" s="80" t="s">
        <v>1282</v>
      </c>
      <c r="F343" s="80"/>
    </row>
    <row r="344" spans="1:6" s="2" customFormat="1" ht="15.75">
      <c r="A344" s="183" t="s">
        <v>19</v>
      </c>
      <c r="B344" s="183"/>
      <c r="C344" s="183"/>
      <c r="D344" s="183"/>
      <c r="E344" s="183"/>
      <c r="F344" s="8"/>
    </row>
    <row r="345" spans="1:6" s="30" customFormat="1" ht="15.75">
      <c r="A345" s="27" t="s">
        <v>3</v>
      </c>
      <c r="B345" s="28" t="s">
        <v>6</v>
      </c>
      <c r="C345" s="27" t="s">
        <v>7</v>
      </c>
      <c r="D345" s="28" t="s">
        <v>8</v>
      </c>
      <c r="E345" s="29" t="s">
        <v>4</v>
      </c>
      <c r="F345" s="27" t="s">
        <v>11</v>
      </c>
    </row>
    <row r="346" spans="1:6" s="34" customFormat="1" ht="15.75">
      <c r="A346" s="31" t="s">
        <v>90</v>
      </c>
      <c r="B346" s="31"/>
      <c r="C346" s="32"/>
      <c r="D346" s="32"/>
      <c r="E346" s="32"/>
      <c r="F346" s="33"/>
    </row>
    <row r="347" spans="1:6" ht="15.75">
      <c r="A347" s="35" t="s">
        <v>42</v>
      </c>
      <c r="B347" s="80" t="s">
        <v>437</v>
      </c>
      <c r="C347" s="80" t="s">
        <v>9</v>
      </c>
      <c r="D347" s="80" t="s">
        <v>438</v>
      </c>
      <c r="E347" s="80" t="s">
        <v>1309</v>
      </c>
      <c r="F347" s="80" t="s">
        <v>439</v>
      </c>
    </row>
    <row r="348" spans="1:6" ht="15.75">
      <c r="A348" s="35" t="s">
        <v>43</v>
      </c>
      <c r="B348" s="80" t="s">
        <v>437</v>
      </c>
      <c r="C348" s="80" t="s">
        <v>9</v>
      </c>
      <c r="D348" s="80" t="s">
        <v>438</v>
      </c>
      <c r="E348" s="80" t="s">
        <v>1309</v>
      </c>
      <c r="F348" s="80" t="s">
        <v>439</v>
      </c>
    </row>
    <row r="349" spans="1:6" ht="15.75">
      <c r="A349" s="9" t="s">
        <v>44</v>
      </c>
      <c r="B349" s="80"/>
      <c r="C349" s="80" t="s">
        <v>1341</v>
      </c>
      <c r="D349" s="80"/>
      <c r="E349" s="80"/>
      <c r="F349" s="80"/>
    </row>
    <row r="350" spans="1:6" ht="15.75">
      <c r="A350" s="35" t="s">
        <v>45</v>
      </c>
      <c r="B350" s="80"/>
      <c r="C350" s="80" t="s">
        <v>1341</v>
      </c>
      <c r="D350" s="80"/>
      <c r="E350" s="80"/>
      <c r="F350" s="80"/>
    </row>
    <row r="351" spans="1:6" ht="15" customHeight="1">
      <c r="A351" s="275" t="s">
        <v>1344</v>
      </c>
      <c r="B351" s="36"/>
      <c r="C351" s="233"/>
      <c r="D351" s="9"/>
      <c r="E351" s="49"/>
      <c r="F351" s="35"/>
    </row>
    <row r="352" spans="1:6" ht="15.75">
      <c r="A352" s="78" t="s">
        <v>47</v>
      </c>
      <c r="B352" s="43" t="s">
        <v>1561</v>
      </c>
      <c r="C352" s="80" t="s">
        <v>267</v>
      </c>
      <c r="D352" s="80"/>
      <c r="E352" s="49" t="s">
        <v>1343</v>
      </c>
      <c r="F352" s="80"/>
    </row>
    <row r="353" spans="1:6" ht="15.75">
      <c r="A353" s="78" t="s">
        <v>46</v>
      </c>
      <c r="B353" s="43" t="s">
        <v>1561</v>
      </c>
      <c r="C353" s="80" t="s">
        <v>267</v>
      </c>
      <c r="D353" s="80"/>
      <c r="E353" s="49" t="s">
        <v>1343</v>
      </c>
      <c r="F353" s="80"/>
    </row>
    <row r="354" spans="1:6" s="45" customFormat="1" ht="15.75">
      <c r="A354" s="54" t="s">
        <v>48</v>
      </c>
      <c r="B354" s="80" t="s">
        <v>1319</v>
      </c>
      <c r="C354" s="80" t="s">
        <v>228</v>
      </c>
      <c r="D354" s="80" t="s">
        <v>1323</v>
      </c>
      <c r="E354" s="80" t="s">
        <v>1448</v>
      </c>
      <c r="F354" s="80" t="s">
        <v>1321</v>
      </c>
    </row>
    <row r="355" spans="1:6" s="45" customFormat="1" ht="15.75">
      <c r="A355" s="54" t="s">
        <v>49</v>
      </c>
      <c r="B355" s="80" t="s">
        <v>1320</v>
      </c>
      <c r="C355" s="80" t="s">
        <v>228</v>
      </c>
      <c r="D355" s="80" t="s">
        <v>1324</v>
      </c>
      <c r="E355" s="80" t="s">
        <v>1448</v>
      </c>
      <c r="F355" s="80" t="s">
        <v>1322</v>
      </c>
    </row>
    <row r="356" spans="1:6" s="34" customFormat="1" ht="15.75">
      <c r="A356" s="31" t="s">
        <v>91</v>
      </c>
      <c r="B356" s="31"/>
      <c r="C356" s="32"/>
      <c r="D356" s="32"/>
      <c r="E356" s="32"/>
      <c r="F356" s="33"/>
    </row>
    <row r="357" spans="1:6" ht="15.75">
      <c r="A357" s="35" t="s">
        <v>42</v>
      </c>
      <c r="B357" s="80" t="s">
        <v>443</v>
      </c>
      <c r="C357" s="80" t="s">
        <v>9</v>
      </c>
      <c r="D357" s="80" t="s">
        <v>444</v>
      </c>
      <c r="E357" s="80" t="s">
        <v>1309</v>
      </c>
      <c r="F357" s="80" t="s">
        <v>445</v>
      </c>
    </row>
    <row r="358" spans="1:6" ht="15.75">
      <c r="A358" s="35" t="s">
        <v>43</v>
      </c>
      <c r="B358" s="80" t="s">
        <v>443</v>
      </c>
      <c r="C358" s="80" t="s">
        <v>9</v>
      </c>
      <c r="D358" s="80" t="s">
        <v>444</v>
      </c>
      <c r="E358" s="80" t="s">
        <v>1309</v>
      </c>
      <c r="F358" s="80" t="s">
        <v>445</v>
      </c>
    </row>
    <row r="359" spans="1:6" ht="15.75">
      <c r="A359" s="9" t="s">
        <v>44</v>
      </c>
      <c r="B359" s="80"/>
      <c r="C359" s="80" t="s">
        <v>1341</v>
      </c>
      <c r="D359" s="80"/>
      <c r="E359" s="80"/>
      <c r="F359" s="80"/>
    </row>
    <row r="360" spans="1:6" ht="15.75">
      <c r="A360" s="35" t="s">
        <v>45</v>
      </c>
      <c r="B360" s="80"/>
      <c r="C360" s="80" t="s">
        <v>1341</v>
      </c>
      <c r="D360" s="80"/>
      <c r="E360" s="80"/>
      <c r="F360" s="80"/>
    </row>
    <row r="361" spans="1:6" ht="15" customHeight="1">
      <c r="A361" s="275" t="s">
        <v>1344</v>
      </c>
      <c r="B361" s="80"/>
      <c r="C361" s="80"/>
      <c r="D361" s="80"/>
      <c r="E361" s="80"/>
      <c r="F361" s="80"/>
    </row>
    <row r="362" spans="1:6" ht="15.75">
      <c r="A362" s="78" t="s">
        <v>47</v>
      </c>
      <c r="B362" s="62" t="s">
        <v>1547</v>
      </c>
      <c r="C362" s="80" t="s">
        <v>261</v>
      </c>
      <c r="D362" s="80"/>
      <c r="E362" s="39" t="s">
        <v>1342</v>
      </c>
      <c r="F362" s="80"/>
    </row>
    <row r="363" spans="1:6" ht="15.75">
      <c r="A363" s="78" t="s">
        <v>46</v>
      </c>
      <c r="B363" s="62" t="s">
        <v>1547</v>
      </c>
      <c r="C363" s="80" t="s">
        <v>261</v>
      </c>
      <c r="D363" s="80"/>
      <c r="E363" s="39" t="s">
        <v>1342</v>
      </c>
      <c r="F363" s="80"/>
    </row>
    <row r="364" spans="1:6" s="45" customFormat="1" ht="15.75">
      <c r="A364" s="54" t="s">
        <v>48</v>
      </c>
      <c r="B364" s="36" t="s">
        <v>1554</v>
      </c>
      <c r="C364" s="80" t="s">
        <v>262</v>
      </c>
      <c r="D364" s="80"/>
      <c r="E364" s="39" t="s">
        <v>1454</v>
      </c>
      <c r="F364" s="80"/>
    </row>
    <row r="365" spans="1:6" s="45" customFormat="1" ht="15.75">
      <c r="A365" s="54" t="s">
        <v>49</v>
      </c>
      <c r="B365" s="36" t="s">
        <v>1554</v>
      </c>
      <c r="C365" s="80" t="s">
        <v>262</v>
      </c>
      <c r="D365" s="80"/>
      <c r="E365" s="39" t="s">
        <v>1454</v>
      </c>
      <c r="F365" s="80"/>
    </row>
    <row r="366" spans="1:6" s="34" customFormat="1" ht="15.75">
      <c r="A366" s="31" t="s">
        <v>1564</v>
      </c>
      <c r="B366" s="31"/>
      <c r="C366" s="32"/>
      <c r="D366" s="32"/>
      <c r="E366" s="32"/>
      <c r="F366" s="33"/>
    </row>
    <row r="367" spans="1:6" ht="31.5">
      <c r="A367" s="35" t="s">
        <v>42</v>
      </c>
      <c r="B367" s="124" t="s">
        <v>1434</v>
      </c>
      <c r="C367" s="124" t="s">
        <v>1264</v>
      </c>
      <c r="D367" s="124" t="s">
        <v>1239</v>
      </c>
      <c r="E367" s="257" t="s">
        <v>1449</v>
      </c>
      <c r="F367" s="124" t="s">
        <v>1289</v>
      </c>
    </row>
    <row r="368" spans="1:6" ht="31.5">
      <c r="A368" s="35" t="s">
        <v>43</v>
      </c>
      <c r="B368" s="124" t="s">
        <v>1434</v>
      </c>
      <c r="C368" s="124" t="s">
        <v>1264</v>
      </c>
      <c r="D368" s="124" t="s">
        <v>1239</v>
      </c>
      <c r="E368" s="257" t="s">
        <v>1449</v>
      </c>
      <c r="F368" s="124" t="s">
        <v>1289</v>
      </c>
    </row>
    <row r="369" spans="1:6" ht="31.5">
      <c r="A369" s="9" t="s">
        <v>44</v>
      </c>
      <c r="B369" s="124" t="s">
        <v>1435</v>
      </c>
      <c r="C369" s="124" t="s">
        <v>1233</v>
      </c>
      <c r="D369" s="124" t="s">
        <v>1239</v>
      </c>
      <c r="E369" s="257" t="s">
        <v>1449</v>
      </c>
      <c r="F369" s="124" t="s">
        <v>1289</v>
      </c>
    </row>
    <row r="370" spans="1:6" ht="31.5">
      <c r="A370" s="35" t="s">
        <v>45</v>
      </c>
      <c r="B370" s="124" t="s">
        <v>1435</v>
      </c>
      <c r="C370" s="124" t="s">
        <v>1233</v>
      </c>
      <c r="D370" s="124" t="s">
        <v>1239</v>
      </c>
      <c r="E370" s="257" t="s">
        <v>1449</v>
      </c>
      <c r="F370" s="124" t="s">
        <v>1289</v>
      </c>
    </row>
    <row r="371" spans="1:6" ht="15" customHeight="1">
      <c r="A371" s="275" t="s">
        <v>1344</v>
      </c>
      <c r="B371" s="80"/>
      <c r="C371" s="80"/>
      <c r="D371" s="80"/>
      <c r="E371" s="80"/>
      <c r="F371" s="80"/>
    </row>
    <row r="372" spans="1:6" ht="15.75">
      <c r="A372" s="78" t="s">
        <v>47</v>
      </c>
      <c r="B372" s="80" t="s">
        <v>1325</v>
      </c>
      <c r="C372" s="80" t="s">
        <v>228</v>
      </c>
      <c r="D372" s="80" t="s">
        <v>1329</v>
      </c>
      <c r="E372" s="80" t="s">
        <v>1423</v>
      </c>
      <c r="F372" s="80" t="s">
        <v>1330</v>
      </c>
    </row>
    <row r="373" spans="1:6" ht="15.75">
      <c r="A373" s="78" t="s">
        <v>46</v>
      </c>
      <c r="B373" s="80" t="s">
        <v>1325</v>
      </c>
      <c r="C373" s="80" t="s">
        <v>228</v>
      </c>
      <c r="D373" s="80" t="s">
        <v>1329</v>
      </c>
      <c r="E373" s="80" t="s">
        <v>1423</v>
      </c>
      <c r="F373" s="80" t="s">
        <v>1330</v>
      </c>
    </row>
    <row r="374" spans="1:6" s="45" customFormat="1" ht="15.75">
      <c r="A374" s="54" t="s">
        <v>48</v>
      </c>
      <c r="B374" s="80" t="s">
        <v>1326</v>
      </c>
      <c r="C374" s="80" t="s">
        <v>228</v>
      </c>
      <c r="D374" s="80" t="s">
        <v>1331</v>
      </c>
      <c r="E374" s="80" t="s">
        <v>1423</v>
      </c>
      <c r="F374" s="80" t="s">
        <v>1332</v>
      </c>
    </row>
    <row r="375" spans="1:6" s="45" customFormat="1" ht="15.75">
      <c r="A375" s="54" t="s">
        <v>49</v>
      </c>
      <c r="B375" s="80"/>
      <c r="C375" s="80" t="s">
        <v>1341</v>
      </c>
      <c r="D375" s="80"/>
      <c r="E375" s="80"/>
      <c r="F375" s="80"/>
    </row>
    <row r="376" spans="1:6" s="34" customFormat="1" ht="15.75">
      <c r="A376" s="31" t="s">
        <v>92</v>
      </c>
      <c r="B376" s="31"/>
      <c r="C376" s="32"/>
      <c r="D376" s="32"/>
      <c r="E376" s="32"/>
      <c r="F376" s="33"/>
    </row>
    <row r="377" spans="1:6" ht="15.75">
      <c r="A377" s="35" t="s">
        <v>42</v>
      </c>
      <c r="B377" s="43" t="s">
        <v>1553</v>
      </c>
      <c r="C377" s="80" t="s">
        <v>263</v>
      </c>
      <c r="D377" s="80"/>
      <c r="E377" s="49" t="s">
        <v>1428</v>
      </c>
      <c r="F377" s="80"/>
    </row>
    <row r="378" spans="1:6" ht="15.75">
      <c r="A378" s="35" t="s">
        <v>43</v>
      </c>
      <c r="B378" s="43" t="s">
        <v>1553</v>
      </c>
      <c r="C378" s="80" t="s">
        <v>263</v>
      </c>
      <c r="D378" s="80"/>
      <c r="E378" s="49" t="s">
        <v>1428</v>
      </c>
      <c r="F378" s="80"/>
    </row>
    <row r="379" spans="1:6" ht="15.75">
      <c r="A379" s="9" t="s">
        <v>44</v>
      </c>
      <c r="B379" s="80"/>
      <c r="C379" s="80" t="s">
        <v>1341</v>
      </c>
      <c r="D379" s="80"/>
      <c r="E379" s="91"/>
      <c r="F379" s="80"/>
    </row>
    <row r="380" spans="1:6" ht="15.75">
      <c r="A380" s="35" t="s">
        <v>45</v>
      </c>
      <c r="B380" s="80"/>
      <c r="C380" s="80" t="s">
        <v>1341</v>
      </c>
      <c r="D380" s="80"/>
      <c r="E380" s="91"/>
      <c r="F380" s="80"/>
    </row>
    <row r="381" spans="1:6" ht="15" customHeight="1">
      <c r="A381" s="275" t="s">
        <v>1344</v>
      </c>
      <c r="B381" s="80"/>
      <c r="C381" s="80"/>
      <c r="D381" s="80"/>
      <c r="E381" s="80"/>
      <c r="F381" s="80"/>
    </row>
    <row r="382" spans="1:6" ht="15.75">
      <c r="A382" s="78" t="s">
        <v>47</v>
      </c>
      <c r="B382" s="80" t="s">
        <v>1327</v>
      </c>
      <c r="C382" s="80" t="s">
        <v>228</v>
      </c>
      <c r="D382" s="80" t="s">
        <v>1333</v>
      </c>
      <c r="E382" s="80" t="s">
        <v>1448</v>
      </c>
      <c r="F382" s="80" t="s">
        <v>1328</v>
      </c>
    </row>
    <row r="383" spans="1:6" ht="15.75">
      <c r="A383" s="78" t="s">
        <v>46</v>
      </c>
      <c r="B383" s="80" t="s">
        <v>1327</v>
      </c>
      <c r="C383" s="80" t="s">
        <v>228</v>
      </c>
      <c r="D383" s="80" t="s">
        <v>1333</v>
      </c>
      <c r="E383" s="80" t="s">
        <v>1448</v>
      </c>
      <c r="F383" s="80" t="s">
        <v>1328</v>
      </c>
    </row>
    <row r="384" spans="1:6" s="45" customFormat="1" ht="15.75">
      <c r="A384" s="54" t="s">
        <v>48</v>
      </c>
      <c r="B384" s="80" t="s">
        <v>1543</v>
      </c>
      <c r="C384" s="80" t="s">
        <v>264</v>
      </c>
      <c r="D384" s="80"/>
      <c r="E384" s="91" t="s">
        <v>460</v>
      </c>
      <c r="F384" s="80"/>
    </row>
    <row r="385" spans="1:6" s="45" customFormat="1" ht="15.75">
      <c r="A385" s="54" t="s">
        <v>49</v>
      </c>
      <c r="B385" s="80" t="s">
        <v>1543</v>
      </c>
      <c r="C385" s="80" t="s">
        <v>264</v>
      </c>
      <c r="D385" s="80"/>
      <c r="E385" s="91" t="s">
        <v>460</v>
      </c>
      <c r="F385" s="80"/>
    </row>
    <row r="386" spans="1:6" s="34" customFormat="1" ht="15.75">
      <c r="A386" s="31" t="s">
        <v>197</v>
      </c>
      <c r="B386" s="31"/>
      <c r="C386" s="32"/>
      <c r="D386" s="32"/>
      <c r="E386" s="32"/>
      <c r="F386" s="33"/>
    </row>
    <row r="387" spans="1:6" ht="15.75">
      <c r="A387" s="35" t="s">
        <v>42</v>
      </c>
      <c r="B387" s="80"/>
      <c r="C387" s="80" t="s">
        <v>1341</v>
      </c>
      <c r="D387" s="80"/>
      <c r="E387" s="80"/>
      <c r="F387" s="80"/>
    </row>
    <row r="388" spans="1:6" ht="15.75">
      <c r="A388" s="35" t="s">
        <v>43</v>
      </c>
      <c r="B388" s="80"/>
      <c r="C388" s="80" t="s">
        <v>1341</v>
      </c>
      <c r="D388" s="80"/>
      <c r="E388" s="80"/>
      <c r="F388" s="80"/>
    </row>
    <row r="389" spans="1:6" ht="15.75">
      <c r="A389" s="9" t="s">
        <v>44</v>
      </c>
      <c r="B389" s="80"/>
      <c r="C389" s="80" t="s">
        <v>1341</v>
      </c>
      <c r="D389" s="80"/>
      <c r="E389" s="80"/>
      <c r="F389" s="80"/>
    </row>
    <row r="390" spans="1:6" ht="15.75">
      <c r="A390" s="35" t="s">
        <v>45</v>
      </c>
      <c r="B390" s="80"/>
      <c r="C390" s="80" t="s">
        <v>1341</v>
      </c>
      <c r="D390" s="80"/>
      <c r="E390" s="80"/>
      <c r="F390" s="80"/>
    </row>
    <row r="391" spans="1:6" ht="15" customHeight="1">
      <c r="A391" s="275" t="s">
        <v>1344</v>
      </c>
      <c r="B391" s="80"/>
      <c r="C391" s="80"/>
      <c r="D391" s="80"/>
      <c r="E391" s="80"/>
      <c r="F391" s="80"/>
    </row>
    <row r="392" spans="1:6" ht="15.75">
      <c r="A392" s="78" t="s">
        <v>47</v>
      </c>
      <c r="B392" s="80"/>
      <c r="C392" s="80" t="s">
        <v>1341</v>
      </c>
      <c r="D392" s="80"/>
      <c r="E392" s="80"/>
      <c r="F392" s="80"/>
    </row>
    <row r="393" spans="1:6" ht="15.75">
      <c r="A393" s="78" t="s">
        <v>46</v>
      </c>
      <c r="B393" s="80"/>
      <c r="C393" s="80" t="s">
        <v>1341</v>
      </c>
      <c r="D393" s="80"/>
      <c r="E393" s="80"/>
      <c r="F393" s="80"/>
    </row>
    <row r="394" spans="1:6" s="45" customFormat="1" ht="15.75">
      <c r="A394" s="54" t="s">
        <v>48</v>
      </c>
      <c r="B394" s="80"/>
      <c r="C394" s="80" t="s">
        <v>1341</v>
      </c>
      <c r="D394" s="80"/>
      <c r="E394" s="80"/>
      <c r="F394" s="80"/>
    </row>
    <row r="395" spans="1:6" s="45" customFormat="1" ht="15.75">
      <c r="A395" s="54" t="s">
        <v>49</v>
      </c>
      <c r="B395" s="80"/>
      <c r="C395" s="80" t="s">
        <v>1341</v>
      </c>
      <c r="D395" s="80"/>
      <c r="E395" s="80"/>
      <c r="F395" s="80"/>
    </row>
    <row r="396" spans="1:6" s="2" customFormat="1" ht="15.75">
      <c r="A396" s="183" t="s">
        <v>24</v>
      </c>
      <c r="B396" s="183"/>
      <c r="C396" s="183"/>
      <c r="D396" s="183"/>
      <c r="E396" s="183"/>
      <c r="F396" s="8"/>
    </row>
    <row r="397" spans="1:6" s="30" customFormat="1" ht="15.75">
      <c r="A397" s="27" t="s">
        <v>3</v>
      </c>
      <c r="B397" s="28" t="s">
        <v>6</v>
      </c>
      <c r="C397" s="27" t="s">
        <v>7</v>
      </c>
      <c r="D397" s="28" t="s">
        <v>8</v>
      </c>
      <c r="E397" s="29" t="s">
        <v>4</v>
      </c>
      <c r="F397" s="27" t="s">
        <v>11</v>
      </c>
    </row>
    <row r="398" spans="1:6" s="34" customFormat="1" ht="15.75">
      <c r="A398" s="31" t="s">
        <v>93</v>
      </c>
      <c r="B398" s="31"/>
      <c r="C398" s="32"/>
      <c r="D398" s="32"/>
      <c r="E398" s="32"/>
      <c r="F398" s="33"/>
    </row>
    <row r="399" spans="1:6" ht="15.75">
      <c r="A399" s="35" t="s">
        <v>42</v>
      </c>
      <c r="B399" s="43" t="s">
        <v>1561</v>
      </c>
      <c r="C399" s="80" t="s">
        <v>267</v>
      </c>
      <c r="D399" s="80"/>
      <c r="E399" s="49" t="s">
        <v>1343</v>
      </c>
      <c r="F399" s="5"/>
    </row>
    <row r="400" spans="1:6" ht="15.75">
      <c r="A400" s="35" t="s">
        <v>43</v>
      </c>
      <c r="B400" s="43" t="s">
        <v>1561</v>
      </c>
      <c r="C400" s="80" t="s">
        <v>267</v>
      </c>
      <c r="D400" s="80"/>
      <c r="E400" s="49" t="s">
        <v>1343</v>
      </c>
      <c r="F400" s="5"/>
    </row>
    <row r="401" spans="1:6" ht="15.75">
      <c r="A401" s="9" t="s">
        <v>44</v>
      </c>
      <c r="B401" s="43" t="s">
        <v>1553</v>
      </c>
      <c r="C401" s="80" t="s">
        <v>263</v>
      </c>
      <c r="D401" s="80"/>
      <c r="E401" s="49" t="s">
        <v>1428</v>
      </c>
      <c r="F401" s="5"/>
    </row>
    <row r="402" spans="1:6" ht="15.75">
      <c r="A402" s="35" t="s">
        <v>45</v>
      </c>
      <c r="B402" s="43" t="s">
        <v>1553</v>
      </c>
      <c r="C402" s="80" t="s">
        <v>263</v>
      </c>
      <c r="D402" s="80"/>
      <c r="E402" s="49" t="s">
        <v>1428</v>
      </c>
      <c r="F402" s="5"/>
    </row>
    <row r="403" spans="1:6" ht="15" customHeight="1">
      <c r="A403" s="161"/>
      <c r="E403" s="5"/>
      <c r="F403" s="5"/>
    </row>
    <row r="404" spans="1:6" ht="15.75">
      <c r="A404" s="78" t="s">
        <v>47</v>
      </c>
      <c r="B404" s="36" t="s">
        <v>1554</v>
      </c>
      <c r="C404" s="80" t="s">
        <v>262</v>
      </c>
      <c r="D404" s="80"/>
      <c r="E404" s="39" t="s">
        <v>1454</v>
      </c>
      <c r="F404" s="5"/>
    </row>
    <row r="405" spans="1:6" ht="15.75">
      <c r="A405" s="78" t="s">
        <v>46</v>
      </c>
      <c r="B405" s="36" t="s">
        <v>1554</v>
      </c>
      <c r="C405" s="80" t="s">
        <v>262</v>
      </c>
      <c r="D405" s="80"/>
      <c r="E405" s="39" t="s">
        <v>1454</v>
      </c>
      <c r="F405" s="5"/>
    </row>
    <row r="406" spans="1:6" s="45" customFormat="1" ht="15.75">
      <c r="A406" s="54" t="s">
        <v>48</v>
      </c>
      <c r="B406" s="5"/>
      <c r="C406" s="80" t="s">
        <v>1341</v>
      </c>
      <c r="D406" s="5"/>
      <c r="E406" s="5"/>
      <c r="F406" s="5"/>
    </row>
    <row r="407" spans="1:6" s="45" customFormat="1" ht="15.75">
      <c r="A407" s="54" t="s">
        <v>49</v>
      </c>
      <c r="B407" s="5"/>
      <c r="C407" s="80" t="s">
        <v>1341</v>
      </c>
      <c r="D407" s="5"/>
      <c r="E407" s="5"/>
      <c r="F407" s="5"/>
    </row>
    <row r="408" spans="1:6" s="34" customFormat="1" ht="15.75">
      <c r="A408" s="31" t="s">
        <v>94</v>
      </c>
      <c r="B408" s="31"/>
      <c r="C408" s="32"/>
      <c r="D408" s="32"/>
      <c r="E408" s="32"/>
      <c r="F408" s="33"/>
    </row>
    <row r="409" spans="1:6" ht="15.75">
      <c r="A409" s="35" t="s">
        <v>42</v>
      </c>
      <c r="B409" s="80" t="s">
        <v>1543</v>
      </c>
      <c r="C409" s="80" t="s">
        <v>264</v>
      </c>
      <c r="D409" s="80"/>
      <c r="E409" s="91" t="s">
        <v>460</v>
      </c>
      <c r="F409" s="5"/>
    </row>
    <row r="410" spans="1:6" ht="15.75">
      <c r="A410" s="35" t="s">
        <v>43</v>
      </c>
      <c r="B410" s="80" t="s">
        <v>1543</v>
      </c>
      <c r="C410" s="80" t="s">
        <v>264</v>
      </c>
      <c r="D410" s="80"/>
      <c r="E410" s="91" t="s">
        <v>460</v>
      </c>
      <c r="F410" s="5"/>
    </row>
    <row r="411" spans="1:6" ht="15.75">
      <c r="A411" s="9" t="s">
        <v>44</v>
      </c>
      <c r="B411" s="62" t="s">
        <v>1547</v>
      </c>
      <c r="C411" s="80" t="s">
        <v>261</v>
      </c>
      <c r="D411" s="80"/>
      <c r="E411" s="39" t="s">
        <v>1342</v>
      </c>
      <c r="F411" s="5"/>
    </row>
    <row r="412" spans="1:6" ht="15.75">
      <c r="A412" s="35" t="s">
        <v>45</v>
      </c>
      <c r="B412" s="62" t="s">
        <v>1547</v>
      </c>
      <c r="C412" s="80" t="s">
        <v>261</v>
      </c>
      <c r="D412" s="80"/>
      <c r="E412" s="39" t="s">
        <v>1342</v>
      </c>
      <c r="F412" s="5"/>
    </row>
    <row r="413" spans="1:6" ht="15" customHeight="1">
      <c r="A413" s="161"/>
      <c r="C413" s="80"/>
      <c r="E413" s="5"/>
      <c r="F413" s="5"/>
    </row>
    <row r="414" spans="1:6" ht="15.75">
      <c r="A414" s="78" t="s">
        <v>47</v>
      </c>
      <c r="C414" s="80" t="s">
        <v>1341</v>
      </c>
      <c r="E414" s="5"/>
      <c r="F414" s="5"/>
    </row>
    <row r="415" spans="1:6" ht="15.75">
      <c r="A415" s="78" t="s">
        <v>46</v>
      </c>
      <c r="C415" s="80" t="s">
        <v>1341</v>
      </c>
      <c r="E415" s="5"/>
      <c r="F415" s="5"/>
    </row>
    <row r="416" spans="1:6" s="45" customFormat="1" ht="15.75">
      <c r="A416" s="54" t="s">
        <v>48</v>
      </c>
      <c r="B416" s="5"/>
      <c r="C416" s="80" t="s">
        <v>1341</v>
      </c>
      <c r="D416" s="5"/>
      <c r="E416" s="5"/>
      <c r="F416" s="5"/>
    </row>
    <row r="417" spans="1:6" s="45" customFormat="1" ht="15.75">
      <c r="A417" s="54" t="s">
        <v>49</v>
      </c>
      <c r="B417" s="5"/>
      <c r="C417" s="80" t="s">
        <v>1341</v>
      </c>
      <c r="D417" s="5"/>
      <c r="E417" s="5"/>
      <c r="F417" s="5"/>
    </row>
    <row r="418" spans="1:6" s="34" customFormat="1" ht="15.75">
      <c r="A418" s="31" t="s">
        <v>95</v>
      </c>
      <c r="B418" s="31"/>
      <c r="C418" s="286"/>
      <c r="D418" s="32"/>
      <c r="E418" s="32"/>
      <c r="F418" s="33"/>
    </row>
    <row r="419" spans="1:6" ht="15" customHeight="1">
      <c r="A419" s="35" t="s">
        <v>42</v>
      </c>
      <c r="B419" s="336" t="s">
        <v>1598</v>
      </c>
      <c r="C419" s="337"/>
      <c r="E419" s="5"/>
      <c r="F419" s="5"/>
    </row>
    <row r="420" spans="1:6" ht="15" customHeight="1">
      <c r="A420" s="35" t="s">
        <v>43</v>
      </c>
      <c r="B420" s="336"/>
      <c r="C420" s="337"/>
      <c r="E420" s="5"/>
      <c r="F420" s="5"/>
    </row>
    <row r="421" spans="1:6" ht="15" customHeight="1">
      <c r="A421" s="9" t="s">
        <v>44</v>
      </c>
      <c r="B421" s="336"/>
      <c r="C421" s="337"/>
      <c r="E421" s="5"/>
      <c r="F421" s="5"/>
    </row>
    <row r="422" spans="1:6" ht="15" customHeight="1">
      <c r="A422" s="35" t="s">
        <v>45</v>
      </c>
      <c r="B422" s="336"/>
      <c r="C422" s="337"/>
      <c r="E422" s="5"/>
      <c r="F422" s="5"/>
    </row>
    <row r="423" spans="1:6" ht="15" customHeight="1">
      <c r="A423" s="161"/>
      <c r="C423" s="287"/>
      <c r="E423" s="5"/>
      <c r="F423" s="5"/>
    </row>
    <row r="424" spans="1:6" ht="15" customHeight="1">
      <c r="A424" s="78" t="s">
        <v>47</v>
      </c>
      <c r="B424" s="338" t="s">
        <v>1599</v>
      </c>
      <c r="C424" s="339"/>
      <c r="E424" s="5"/>
      <c r="F424" s="5"/>
    </row>
    <row r="425" spans="1:6" ht="15" customHeight="1">
      <c r="A425" s="78" t="s">
        <v>46</v>
      </c>
      <c r="B425" s="338"/>
      <c r="C425" s="339"/>
      <c r="E425" s="5"/>
      <c r="F425" s="5"/>
    </row>
    <row r="426" spans="1:6" s="45" customFormat="1" ht="15" customHeight="1">
      <c r="A426" s="54" t="s">
        <v>48</v>
      </c>
      <c r="B426" s="338"/>
      <c r="C426" s="339"/>
      <c r="D426" s="5"/>
      <c r="E426" s="5"/>
      <c r="F426" s="5"/>
    </row>
    <row r="427" spans="1:6" s="45" customFormat="1" ht="15" customHeight="1">
      <c r="A427" s="54" t="s">
        <v>49</v>
      </c>
      <c r="B427" s="338"/>
      <c r="C427" s="339"/>
      <c r="D427" s="5"/>
      <c r="E427" s="5"/>
      <c r="F427" s="5"/>
    </row>
    <row r="428" spans="1:6" s="34" customFormat="1" ht="15.75">
      <c r="A428" s="31" t="s">
        <v>96</v>
      </c>
      <c r="B428" s="31"/>
      <c r="C428" s="300"/>
      <c r="D428" s="32"/>
      <c r="E428" s="32"/>
      <c r="F428" s="33"/>
    </row>
    <row r="429" spans="1:6" ht="15" customHeight="1">
      <c r="A429" s="35" t="s">
        <v>42</v>
      </c>
      <c r="B429" s="336" t="s">
        <v>1600</v>
      </c>
      <c r="C429" s="337"/>
      <c r="D429" s="299"/>
      <c r="E429" s="5"/>
      <c r="F429" s="5"/>
    </row>
    <row r="430" spans="1:6" ht="15" customHeight="1">
      <c r="A430" s="35" t="s">
        <v>43</v>
      </c>
      <c r="B430" s="336"/>
      <c r="C430" s="337"/>
      <c r="D430" s="288"/>
      <c r="E430" s="5"/>
      <c r="F430" s="5"/>
    </row>
    <row r="431" spans="1:6" ht="15" customHeight="1">
      <c r="A431" s="9" t="s">
        <v>44</v>
      </c>
      <c r="B431" s="336"/>
      <c r="C431" s="337"/>
      <c r="D431" s="288"/>
      <c r="E431" s="5"/>
      <c r="F431" s="5"/>
    </row>
    <row r="432" spans="1:6" ht="15" customHeight="1">
      <c r="A432" s="35" t="s">
        <v>45</v>
      </c>
      <c r="B432" s="336"/>
      <c r="C432" s="337"/>
      <c r="D432" s="288"/>
      <c r="E432" s="5"/>
      <c r="F432" s="5"/>
    </row>
    <row r="433" spans="1:6" ht="15" customHeight="1">
      <c r="A433" s="161"/>
      <c r="E433" s="5"/>
      <c r="F433" s="5"/>
    </row>
    <row r="434" spans="1:6" ht="15.75">
      <c r="A434" s="295" t="s">
        <v>47</v>
      </c>
      <c r="B434" s="297"/>
      <c r="C434" s="285"/>
      <c r="E434" s="5"/>
      <c r="F434" s="5"/>
    </row>
    <row r="435" spans="1:6" ht="15.75">
      <c r="A435" s="295" t="s">
        <v>46</v>
      </c>
      <c r="B435" s="297"/>
      <c r="C435" s="298"/>
      <c r="E435" s="5"/>
      <c r="F435" s="5"/>
    </row>
    <row r="436" spans="1:6" s="45" customFormat="1" ht="15.75">
      <c r="A436" s="296" t="s">
        <v>48</v>
      </c>
      <c r="B436" s="297"/>
      <c r="C436" s="298"/>
      <c r="D436" s="5"/>
      <c r="E436" s="5"/>
      <c r="F436" s="5"/>
    </row>
    <row r="437" spans="1:6" s="45" customFormat="1" ht="15.75">
      <c r="A437" s="54" t="s">
        <v>49</v>
      </c>
      <c r="B437" s="67"/>
      <c r="C437" s="281"/>
      <c r="D437" s="5"/>
      <c r="E437" s="5"/>
      <c r="F437" s="5"/>
    </row>
    <row r="438" spans="1:6" s="34" customFormat="1" ht="15.75">
      <c r="A438" s="31" t="s">
        <v>97</v>
      </c>
      <c r="B438" s="290"/>
      <c r="C438" s="286"/>
      <c r="D438" s="32"/>
      <c r="E438" s="32"/>
      <c r="F438" s="33"/>
    </row>
    <row r="439" spans="1:6" ht="15" customHeight="1">
      <c r="A439" s="122" t="s">
        <v>42</v>
      </c>
      <c r="B439" s="328" t="s">
        <v>32</v>
      </c>
      <c r="C439" s="329"/>
      <c r="E439" s="5"/>
      <c r="F439" s="5"/>
    </row>
    <row r="440" spans="1:6" ht="15" customHeight="1">
      <c r="A440" s="122" t="s">
        <v>43</v>
      </c>
      <c r="B440" s="330"/>
      <c r="C440" s="331"/>
      <c r="E440" s="5"/>
      <c r="F440" s="5"/>
    </row>
    <row r="441" spans="1:6" ht="15" customHeight="1">
      <c r="A441" s="289" t="s">
        <v>44</v>
      </c>
      <c r="B441" s="330"/>
      <c r="C441" s="331"/>
      <c r="D441" s="7"/>
      <c r="E441" s="5"/>
      <c r="F441" s="5"/>
    </row>
    <row r="442" spans="1:6" ht="15" customHeight="1">
      <c r="A442" s="122" t="s">
        <v>45</v>
      </c>
      <c r="B442" s="332"/>
      <c r="C442" s="333"/>
      <c r="E442" s="5"/>
      <c r="F442" s="5"/>
    </row>
    <row r="443" spans="1:6" ht="48" customHeight="1">
      <c r="A443" s="161"/>
      <c r="B443" s="334" t="s">
        <v>1565</v>
      </c>
      <c r="C443" s="335"/>
      <c r="E443" s="5"/>
      <c r="F443" s="5"/>
    </row>
    <row r="444" spans="1:6" ht="15.75">
      <c r="A444" s="78" t="s">
        <v>47</v>
      </c>
      <c r="E444" s="5"/>
      <c r="F444" s="5"/>
    </row>
    <row r="445" spans="1:6" ht="15.75">
      <c r="A445" s="78" t="s">
        <v>46</v>
      </c>
      <c r="E445" s="5"/>
      <c r="F445" s="5"/>
    </row>
    <row r="446" spans="1:6" s="45" customFormat="1" ht="15.75">
      <c r="A446" s="54" t="s">
        <v>48</v>
      </c>
      <c r="B446" s="5"/>
      <c r="C446" s="5"/>
      <c r="D446" s="5"/>
      <c r="E446" s="5"/>
      <c r="F446" s="5"/>
    </row>
    <row r="447" spans="1:6" s="45" customFormat="1" ht="15.75">
      <c r="A447" s="54" t="s">
        <v>49</v>
      </c>
      <c r="B447" s="5"/>
      <c r="C447" s="5"/>
      <c r="D447" s="5"/>
      <c r="E447" s="5"/>
      <c r="F447" s="5"/>
    </row>
    <row r="453" ht="15.75">
      <c r="E453" s="197"/>
    </row>
  </sheetData>
  <sheetProtection/>
  <autoFilter ref="A89:L90"/>
  <mergeCells count="8">
    <mergeCell ref="B439:C442"/>
    <mergeCell ref="B443:C443"/>
    <mergeCell ref="B429:C432"/>
    <mergeCell ref="B424:C427"/>
    <mergeCell ref="B419:C422"/>
    <mergeCell ref="A30:D30"/>
    <mergeCell ref="A31:F31"/>
    <mergeCell ref="B288:D291"/>
  </mergeCells>
  <printOptions gridLines="1" headings="1"/>
  <pageMargins left="0.75" right="0.75" top="1" bottom="1" header="0.5" footer="0.5"/>
  <pageSetup fitToHeight="0" fitToWidth="1"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R504"/>
  <sheetViews>
    <sheetView zoomScale="70" zoomScaleNormal="70" zoomScalePageLayoutView="0" workbookViewId="0" topLeftCell="A69">
      <selection activeCell="E283" sqref="E283:E286"/>
    </sheetView>
  </sheetViews>
  <sheetFormatPr defaultColWidth="10.875" defaultRowHeight="15.75"/>
  <cols>
    <col min="1" max="1" width="26.75390625" style="5" customWidth="1"/>
    <col min="2" max="2" width="30.375" style="5" customWidth="1"/>
    <col min="3" max="3" width="41.50390625" style="174" customWidth="1"/>
    <col min="4" max="4" width="50.125" style="12" customWidth="1"/>
    <col min="5" max="5" width="47.00390625" style="83" customWidth="1"/>
    <col min="6" max="6" width="110.75390625" style="66" customWidth="1"/>
    <col min="7" max="7" width="121.75390625" style="5" customWidth="1"/>
    <col min="8" max="16384" width="10.875" style="5" customWidth="1"/>
  </cols>
  <sheetData>
    <row r="1" spans="1:6" ht="15.75">
      <c r="A1" s="4"/>
      <c r="B1" s="4"/>
      <c r="C1" s="162"/>
      <c r="D1" s="4"/>
      <c r="E1" s="65"/>
      <c r="F1" s="1"/>
    </row>
    <row r="2" spans="1:6" ht="12.75" customHeight="1">
      <c r="A2" s="4"/>
      <c r="B2" s="4"/>
      <c r="C2" s="162"/>
      <c r="D2" s="3" t="s">
        <v>12</v>
      </c>
      <c r="E2" s="65"/>
      <c r="F2" s="1"/>
    </row>
    <row r="3" spans="1:6" ht="15" customHeight="1">
      <c r="A3" s="4"/>
      <c r="B3" s="4"/>
      <c r="C3" s="162"/>
      <c r="D3" s="3" t="s">
        <v>50</v>
      </c>
      <c r="E3" s="65"/>
      <c r="F3" s="1"/>
    </row>
    <row r="4" spans="1:6" ht="15" customHeight="1">
      <c r="A4" s="4"/>
      <c r="B4" s="4"/>
      <c r="C4" s="162"/>
      <c r="D4" s="3" t="s">
        <v>13</v>
      </c>
      <c r="E4" s="65"/>
      <c r="F4" s="1"/>
    </row>
    <row r="5" spans="1:6" ht="15" customHeight="1">
      <c r="A5" s="4"/>
      <c r="B5" s="4"/>
      <c r="C5" s="162"/>
      <c r="D5" s="105" t="s">
        <v>51</v>
      </c>
      <c r="E5" s="65"/>
      <c r="F5" s="1"/>
    </row>
    <row r="6" spans="1:6" ht="15" customHeight="1">
      <c r="A6" s="4"/>
      <c r="B6" s="4"/>
      <c r="C6" s="162"/>
      <c r="D6" s="3" t="s">
        <v>199</v>
      </c>
      <c r="E6" s="65"/>
      <c r="F6" s="1"/>
    </row>
    <row r="7" spans="1:6" ht="15" customHeight="1">
      <c r="A7" s="4"/>
      <c r="B7" s="4"/>
      <c r="C7" s="162"/>
      <c r="D7" s="3"/>
      <c r="E7" s="65"/>
      <c r="F7" s="1"/>
    </row>
    <row r="8" spans="1:6" ht="15" customHeight="1">
      <c r="A8" s="4"/>
      <c r="B8" s="4"/>
      <c r="C8" s="162"/>
      <c r="D8" s="118" t="s">
        <v>52</v>
      </c>
      <c r="E8" s="65"/>
      <c r="F8" s="1"/>
    </row>
    <row r="9" spans="1:6" ht="15" customHeight="1">
      <c r="A9" s="4"/>
      <c r="B9" s="4"/>
      <c r="C9" s="162"/>
      <c r="D9" s="3" t="s">
        <v>58</v>
      </c>
      <c r="E9" s="65"/>
      <c r="F9" s="1"/>
    </row>
    <row r="10" spans="1:6" ht="15" customHeight="1">
      <c r="A10" s="4"/>
      <c r="B10" s="4"/>
      <c r="C10" s="162"/>
      <c r="D10" s="3" t="s">
        <v>53</v>
      </c>
      <c r="E10" s="65"/>
      <c r="F10" s="1"/>
    </row>
    <row r="11" spans="1:6" ht="15" customHeight="1">
      <c r="A11" s="4"/>
      <c r="B11" s="4"/>
      <c r="C11" s="162"/>
      <c r="D11" s="118" t="s">
        <v>59</v>
      </c>
      <c r="E11" s="65"/>
      <c r="F11" s="1"/>
    </row>
    <row r="12" spans="1:6" ht="13.5" customHeight="1">
      <c r="A12" s="4"/>
      <c r="B12" s="4"/>
      <c r="C12" s="162"/>
      <c r="D12" s="11" t="s">
        <v>1262</v>
      </c>
      <c r="E12" s="65"/>
      <c r="F12" s="1"/>
    </row>
    <row r="13" spans="1:6" ht="13.5" customHeight="1">
      <c r="A13" s="4"/>
      <c r="B13" s="4"/>
      <c r="C13" s="162"/>
      <c r="D13" s="11" t="s">
        <v>1352</v>
      </c>
      <c r="E13" s="65"/>
      <c r="F13" s="1"/>
    </row>
    <row r="14" spans="1:6" ht="13.5" customHeight="1">
      <c r="A14" s="4"/>
      <c r="B14" s="4"/>
      <c r="C14" s="162"/>
      <c r="D14" s="185" t="s">
        <v>1354</v>
      </c>
      <c r="E14" s="65"/>
      <c r="F14" s="1"/>
    </row>
    <row r="15" spans="1:5" ht="15.75">
      <c r="A15" s="12"/>
      <c r="B15" s="12"/>
      <c r="C15" s="163"/>
      <c r="D15" s="11" t="s">
        <v>1538</v>
      </c>
      <c r="E15" s="65"/>
    </row>
    <row r="16" spans="1:5" ht="15.75">
      <c r="A16" s="12"/>
      <c r="B16" s="12"/>
      <c r="C16" s="163"/>
      <c r="D16" s="4" t="s">
        <v>1448</v>
      </c>
      <c r="E16" s="65"/>
    </row>
    <row r="17" ht="15.75">
      <c r="D17" s="4" t="s">
        <v>1340</v>
      </c>
    </row>
    <row r="18" spans="1:6" ht="15.75">
      <c r="A18" s="15" t="s">
        <v>10</v>
      </c>
      <c r="B18" s="16" t="s">
        <v>23</v>
      </c>
      <c r="C18" s="164" t="s">
        <v>31</v>
      </c>
      <c r="D18" s="18"/>
      <c r="E18" s="67"/>
      <c r="F18" s="5"/>
    </row>
    <row r="19" spans="1:6" ht="15.75">
      <c r="A19" s="237" t="s">
        <v>1</v>
      </c>
      <c r="B19" s="144">
        <v>16</v>
      </c>
      <c r="C19" s="160">
        <f>(B19/$B$34)*100</f>
        <v>7.476635514018691</v>
      </c>
      <c r="D19" s="191"/>
      <c r="E19" s="67"/>
      <c r="F19" s="5"/>
    </row>
    <row r="20" spans="1:6" ht="15.75">
      <c r="A20" s="238" t="s">
        <v>29</v>
      </c>
      <c r="B20" s="145">
        <v>18</v>
      </c>
      <c r="C20" s="160">
        <f aca="true" t="shared" si="0" ref="C20:C33">(B20/$B$34)*100</f>
        <v>8.411214953271028</v>
      </c>
      <c r="D20" s="191"/>
      <c r="E20" s="67"/>
      <c r="F20" s="5"/>
    </row>
    <row r="21" spans="1:6" ht="15.75">
      <c r="A21" s="237" t="s">
        <v>9</v>
      </c>
      <c r="B21" s="144">
        <v>30</v>
      </c>
      <c r="C21" s="160">
        <f t="shared" si="0"/>
        <v>14.018691588785046</v>
      </c>
      <c r="D21" s="18"/>
      <c r="E21" s="67"/>
      <c r="F21" s="5"/>
    </row>
    <row r="22" spans="1:6" ht="15.75">
      <c r="A22" s="238" t="s">
        <v>450</v>
      </c>
      <c r="B22" s="145">
        <v>8</v>
      </c>
      <c r="C22" s="160">
        <f t="shared" si="0"/>
        <v>3.7383177570093453</v>
      </c>
      <c r="D22" s="18"/>
      <c r="E22" s="67"/>
      <c r="F22" s="5"/>
    </row>
    <row r="23" spans="1:6" ht="15.75">
      <c r="A23" s="237" t="s">
        <v>20</v>
      </c>
      <c r="B23" s="144">
        <v>21</v>
      </c>
      <c r="C23" s="160">
        <f>(B23/$B$34)*100</f>
        <v>9.813084112149532</v>
      </c>
      <c r="D23" s="18"/>
      <c r="E23" s="67"/>
      <c r="F23" s="5"/>
    </row>
    <row r="24" spans="1:6" ht="15.75">
      <c r="A24" s="237" t="s">
        <v>228</v>
      </c>
      <c r="B24" s="144">
        <v>24</v>
      </c>
      <c r="C24" s="160">
        <f t="shared" si="0"/>
        <v>11.214953271028037</v>
      </c>
      <c r="D24" s="18"/>
      <c r="E24" s="67"/>
      <c r="F24" s="5"/>
    </row>
    <row r="25" spans="1:6" ht="15.75">
      <c r="A25" s="238" t="s">
        <v>451</v>
      </c>
      <c r="B25" s="145">
        <v>20</v>
      </c>
      <c r="C25" s="160">
        <f t="shared" si="0"/>
        <v>9.345794392523365</v>
      </c>
      <c r="D25" s="18"/>
      <c r="E25" s="67"/>
      <c r="F25" s="5"/>
    </row>
    <row r="26" spans="1:6" ht="15.75">
      <c r="A26" s="237" t="s">
        <v>0</v>
      </c>
      <c r="B26" s="144">
        <v>13</v>
      </c>
      <c r="C26" s="160">
        <f t="shared" si="0"/>
        <v>6.074766355140187</v>
      </c>
      <c r="D26" s="18"/>
      <c r="E26" s="67"/>
      <c r="F26" s="5"/>
    </row>
    <row r="27" spans="1:6" ht="15.75">
      <c r="A27" s="237" t="s">
        <v>452</v>
      </c>
      <c r="B27" s="144">
        <v>14</v>
      </c>
      <c r="C27" s="160">
        <f t="shared" si="0"/>
        <v>6.5420560747663545</v>
      </c>
      <c r="D27" s="68"/>
      <c r="E27" s="66"/>
      <c r="F27" s="5"/>
    </row>
    <row r="28" spans="1:6" ht="15.75">
      <c r="A28" s="238" t="s">
        <v>453</v>
      </c>
      <c r="B28" s="144">
        <v>2</v>
      </c>
      <c r="C28" s="160">
        <f t="shared" si="0"/>
        <v>0.9345794392523363</v>
      </c>
      <c r="D28" s="68"/>
      <c r="E28" s="66"/>
      <c r="F28" s="5"/>
    </row>
    <row r="29" spans="1:6" ht="15.75">
      <c r="A29" s="239" t="s">
        <v>41</v>
      </c>
      <c r="B29" s="144">
        <v>8</v>
      </c>
      <c r="C29" s="160">
        <f t="shared" si="0"/>
        <v>3.7383177570093453</v>
      </c>
      <c r="D29" s="68"/>
      <c r="E29" s="66"/>
      <c r="F29" s="5"/>
    </row>
    <row r="30" spans="1:6" ht="15.75">
      <c r="A30" s="238" t="s">
        <v>57</v>
      </c>
      <c r="B30" s="146">
        <v>6</v>
      </c>
      <c r="C30" s="160">
        <f t="shared" si="0"/>
        <v>2.803738317757009</v>
      </c>
      <c r="D30" s="68"/>
      <c r="E30" s="66"/>
      <c r="F30" s="5"/>
    </row>
    <row r="31" spans="1:6" ht="15.75">
      <c r="A31" s="239" t="s">
        <v>231</v>
      </c>
      <c r="B31" s="146">
        <v>6</v>
      </c>
      <c r="C31" s="160">
        <f t="shared" si="0"/>
        <v>2.803738317757009</v>
      </c>
      <c r="D31" s="68"/>
      <c r="E31" s="66"/>
      <c r="F31" s="5"/>
    </row>
    <row r="32" spans="1:6" ht="15.75">
      <c r="A32" s="239" t="s">
        <v>492</v>
      </c>
      <c r="B32" s="146">
        <v>12</v>
      </c>
      <c r="C32" s="160">
        <f t="shared" si="0"/>
        <v>5.607476635514018</v>
      </c>
      <c r="D32" s="68"/>
      <c r="E32" s="66"/>
      <c r="F32" s="5"/>
    </row>
    <row r="33" spans="1:6" ht="31.5">
      <c r="A33" s="239" t="s">
        <v>1269</v>
      </c>
      <c r="B33" s="146">
        <v>16</v>
      </c>
      <c r="C33" s="160">
        <f t="shared" si="0"/>
        <v>7.476635514018691</v>
      </c>
      <c r="D33" s="68"/>
      <c r="E33" s="66"/>
      <c r="F33" s="5"/>
    </row>
    <row r="34" spans="1:6" ht="15.75">
      <c r="A34" s="23" t="s">
        <v>2</v>
      </c>
      <c r="B34" s="6">
        <f>SUM(B19:B33)</f>
        <v>214</v>
      </c>
      <c r="C34" s="20">
        <f>SUM(C19:C33)</f>
        <v>99.99999999999999</v>
      </c>
      <c r="D34" s="69"/>
      <c r="E34" s="66"/>
      <c r="F34" s="5"/>
    </row>
    <row r="35" spans="1:6" ht="15" customHeight="1">
      <c r="A35" s="192" t="s">
        <v>1358</v>
      </c>
      <c r="B35" s="192"/>
      <c r="C35" s="192"/>
      <c r="D35" s="192"/>
      <c r="E35" s="192"/>
      <c r="F35" s="192"/>
    </row>
    <row r="36" spans="1:6" ht="51.75" customHeight="1">
      <c r="A36" s="193" t="s">
        <v>454</v>
      </c>
      <c r="B36" s="193"/>
      <c r="C36" s="193"/>
      <c r="D36" s="193"/>
      <c r="E36" s="193"/>
      <c r="F36" s="193"/>
    </row>
    <row r="37" spans="1:6" s="2" customFormat="1" ht="15.75">
      <c r="A37" s="183" t="s">
        <v>22</v>
      </c>
      <c r="B37" s="183"/>
      <c r="C37" s="165"/>
      <c r="D37" s="8"/>
      <c r="E37" s="183"/>
      <c r="F37" s="183"/>
    </row>
    <row r="38" spans="1:6" s="30" customFormat="1" ht="15.75">
      <c r="A38" s="27" t="s">
        <v>3</v>
      </c>
      <c r="B38" s="28" t="s">
        <v>6</v>
      </c>
      <c r="C38" s="166" t="s">
        <v>7</v>
      </c>
      <c r="D38" s="27" t="s">
        <v>8</v>
      </c>
      <c r="E38" s="29" t="s">
        <v>4</v>
      </c>
      <c r="F38" s="28" t="s">
        <v>11</v>
      </c>
    </row>
    <row r="39" spans="1:6" s="34" customFormat="1" ht="15.75">
      <c r="A39" s="31" t="s">
        <v>98</v>
      </c>
      <c r="B39" s="31"/>
      <c r="C39" s="167"/>
      <c r="D39" s="33"/>
      <c r="E39" s="32"/>
      <c r="F39" s="32"/>
    </row>
    <row r="40" spans="1:6" ht="15" customHeight="1">
      <c r="A40" s="122" t="s">
        <v>42</v>
      </c>
      <c r="B40" s="202" t="s">
        <v>458</v>
      </c>
      <c r="C40" s="202" t="s">
        <v>1</v>
      </c>
      <c r="D40" s="203" t="s">
        <v>459</v>
      </c>
      <c r="E40" s="204" t="s">
        <v>460</v>
      </c>
      <c r="F40" s="205" t="s">
        <v>461</v>
      </c>
    </row>
    <row r="41" spans="1:6" ht="15" customHeight="1">
      <c r="A41" s="122" t="s">
        <v>43</v>
      </c>
      <c r="B41" s="202" t="s">
        <v>462</v>
      </c>
      <c r="C41" s="202" t="s">
        <v>1</v>
      </c>
      <c r="D41" s="205" t="s">
        <v>463</v>
      </c>
      <c r="E41" s="204" t="s">
        <v>460</v>
      </c>
      <c r="F41" s="205" t="s">
        <v>464</v>
      </c>
    </row>
    <row r="42" spans="1:6" ht="12.75" customHeight="1">
      <c r="A42" s="122" t="s">
        <v>44</v>
      </c>
      <c r="B42" s="80" t="s">
        <v>465</v>
      </c>
      <c r="C42" s="80" t="s">
        <v>9</v>
      </c>
      <c r="D42" s="187" t="s">
        <v>466</v>
      </c>
      <c r="E42" s="80" t="s">
        <v>1308</v>
      </c>
      <c r="F42" s="80" t="s">
        <v>467</v>
      </c>
    </row>
    <row r="43" spans="1:6" ht="15.75">
      <c r="A43" s="122" t="s">
        <v>45</v>
      </c>
      <c r="B43" s="80" t="s">
        <v>465</v>
      </c>
      <c r="C43" s="80" t="s">
        <v>9</v>
      </c>
      <c r="D43" s="187" t="s">
        <v>466</v>
      </c>
      <c r="E43" s="80" t="s">
        <v>1308</v>
      </c>
      <c r="F43" s="80" t="s">
        <v>467</v>
      </c>
    </row>
    <row r="44" spans="1:6" ht="15.75">
      <c r="A44" s="276" t="s">
        <v>1344</v>
      </c>
      <c r="B44" s="9"/>
      <c r="C44" s="168"/>
      <c r="D44" s="35"/>
      <c r="E44" s="40"/>
      <c r="F44" s="9"/>
    </row>
    <row r="45" spans="1:6" ht="15.75">
      <c r="A45" s="122" t="s">
        <v>47</v>
      </c>
      <c r="B45" s="80" t="s">
        <v>468</v>
      </c>
      <c r="C45" s="80" t="s">
        <v>228</v>
      </c>
      <c r="D45" s="187" t="s">
        <v>469</v>
      </c>
      <c r="E45" s="80" t="s">
        <v>1423</v>
      </c>
      <c r="F45" s="80" t="s">
        <v>470</v>
      </c>
    </row>
    <row r="46" spans="1:6" ht="15.75">
      <c r="A46" s="122" t="s">
        <v>46</v>
      </c>
      <c r="B46" s="80" t="s">
        <v>468</v>
      </c>
      <c r="C46" s="80" t="s">
        <v>228</v>
      </c>
      <c r="D46" s="187" t="s">
        <v>469</v>
      </c>
      <c r="E46" s="80" t="s">
        <v>1423</v>
      </c>
      <c r="F46" s="80" t="s">
        <v>470</v>
      </c>
    </row>
    <row r="47" spans="1:6" s="45" customFormat="1" ht="15.75">
      <c r="A47" s="123" t="s">
        <v>48</v>
      </c>
      <c r="B47" s="43" t="s">
        <v>1560</v>
      </c>
      <c r="C47" s="80" t="s">
        <v>267</v>
      </c>
      <c r="D47" s="59"/>
      <c r="E47" s="49" t="s">
        <v>1343</v>
      </c>
      <c r="F47" s="71"/>
    </row>
    <row r="48" spans="1:6" s="45" customFormat="1" ht="15.75">
      <c r="A48" s="123" t="s">
        <v>49</v>
      </c>
      <c r="B48" s="43" t="s">
        <v>1560</v>
      </c>
      <c r="C48" s="80" t="s">
        <v>267</v>
      </c>
      <c r="D48" s="206"/>
      <c r="E48" s="49" t="s">
        <v>1343</v>
      </c>
      <c r="F48" s="36"/>
    </row>
    <row r="49" spans="1:6" s="34" customFormat="1" ht="15.75">
      <c r="A49" s="198" t="s">
        <v>99</v>
      </c>
      <c r="B49" s="31"/>
      <c r="C49" s="167"/>
      <c r="D49" s="33"/>
      <c r="E49" s="32"/>
      <c r="F49" s="32"/>
    </row>
    <row r="50" spans="1:6" ht="15.75">
      <c r="A50" s="122" t="s">
        <v>42</v>
      </c>
      <c r="B50" s="80" t="s">
        <v>474</v>
      </c>
      <c r="C50" s="80" t="s">
        <v>452</v>
      </c>
      <c r="D50" s="80" t="s">
        <v>475</v>
      </c>
      <c r="E50" s="240" t="s">
        <v>1349</v>
      </c>
      <c r="F50" s="9"/>
    </row>
    <row r="51" spans="1:6" ht="15.75">
      <c r="A51" s="122" t="s">
        <v>43</v>
      </c>
      <c r="B51" s="80" t="s">
        <v>474</v>
      </c>
      <c r="C51" s="80" t="s">
        <v>452</v>
      </c>
      <c r="D51" s="80" t="s">
        <v>475</v>
      </c>
      <c r="E51" s="240" t="s">
        <v>1349</v>
      </c>
      <c r="F51" s="9"/>
    </row>
    <row r="52" spans="1:6" ht="12.75" customHeight="1">
      <c r="A52" s="122" t="s">
        <v>44</v>
      </c>
      <c r="B52" s="202" t="s">
        <v>476</v>
      </c>
      <c r="C52" s="202" t="s">
        <v>1</v>
      </c>
      <c r="D52" s="207" t="s">
        <v>477</v>
      </c>
      <c r="E52" s="306" t="s">
        <v>1607</v>
      </c>
      <c r="F52" s="203" t="s">
        <v>478</v>
      </c>
    </row>
    <row r="53" spans="1:6" ht="15.75">
      <c r="A53" s="122" t="s">
        <v>45</v>
      </c>
      <c r="B53" s="202" t="s">
        <v>479</v>
      </c>
      <c r="C53" s="202" t="s">
        <v>1</v>
      </c>
      <c r="D53" s="207" t="s">
        <v>480</v>
      </c>
      <c r="E53" s="306" t="s">
        <v>1607</v>
      </c>
      <c r="F53" s="203" t="s">
        <v>478</v>
      </c>
    </row>
    <row r="54" spans="1:6" ht="15.75">
      <c r="A54" s="276" t="s">
        <v>1344</v>
      </c>
      <c r="B54" s="9"/>
      <c r="C54" s="168"/>
      <c r="D54" s="35"/>
      <c r="E54" s="40"/>
      <c r="F54" s="9"/>
    </row>
    <row r="55" spans="1:6" ht="15.75">
      <c r="A55" s="122" t="s">
        <v>47</v>
      </c>
      <c r="B55" s="80" t="s">
        <v>471</v>
      </c>
      <c r="C55" s="80" t="s">
        <v>228</v>
      </c>
      <c r="D55" s="187" t="s">
        <v>472</v>
      </c>
      <c r="E55" s="80" t="s">
        <v>1423</v>
      </c>
      <c r="F55" s="80" t="s">
        <v>473</v>
      </c>
    </row>
    <row r="56" spans="1:6" ht="15.75">
      <c r="A56" s="122" t="s">
        <v>46</v>
      </c>
      <c r="B56" s="80" t="s">
        <v>471</v>
      </c>
      <c r="C56" s="80" t="s">
        <v>228</v>
      </c>
      <c r="D56" s="187" t="s">
        <v>472</v>
      </c>
      <c r="E56" s="80" t="s">
        <v>1423</v>
      </c>
      <c r="F56" s="80" t="s">
        <v>473</v>
      </c>
    </row>
    <row r="57" spans="1:6" s="45" customFormat="1" ht="15.75">
      <c r="A57" s="123" t="s">
        <v>48</v>
      </c>
      <c r="B57" s="80" t="s">
        <v>481</v>
      </c>
      <c r="C57" s="80" t="s">
        <v>9</v>
      </c>
      <c r="D57" s="187" t="s">
        <v>482</v>
      </c>
      <c r="E57" s="80" t="s">
        <v>1308</v>
      </c>
      <c r="F57" s="139"/>
    </row>
    <row r="58" spans="1:6" s="45" customFormat="1" ht="15.75">
      <c r="A58" s="123" t="s">
        <v>49</v>
      </c>
      <c r="B58" s="80" t="s">
        <v>481</v>
      </c>
      <c r="C58" s="80" t="s">
        <v>9</v>
      </c>
      <c r="D58" s="187" t="s">
        <v>482</v>
      </c>
      <c r="E58" s="80" t="s">
        <v>1308</v>
      </c>
      <c r="F58" s="62"/>
    </row>
    <row r="59" spans="1:6" s="34" customFormat="1" ht="15.75">
      <c r="A59" s="198" t="s">
        <v>100</v>
      </c>
      <c r="B59" s="31"/>
      <c r="C59" s="167"/>
      <c r="D59" s="33"/>
      <c r="E59" s="32"/>
      <c r="F59" s="32"/>
    </row>
    <row r="60" spans="1:6" ht="15.75">
      <c r="A60" s="122" t="s">
        <v>42</v>
      </c>
      <c r="B60" s="36" t="s">
        <v>1555</v>
      </c>
      <c r="C60" s="225" t="s">
        <v>262</v>
      </c>
      <c r="D60" s="186"/>
      <c r="E60" s="39" t="s">
        <v>1454</v>
      </c>
      <c r="F60" s="139"/>
    </row>
    <row r="61" spans="1:6" ht="15.75">
      <c r="A61" s="122" t="s">
        <v>43</v>
      </c>
      <c r="B61" s="36" t="s">
        <v>1555</v>
      </c>
      <c r="C61" s="225" t="s">
        <v>262</v>
      </c>
      <c r="D61" s="186"/>
      <c r="E61" s="39" t="s">
        <v>1454</v>
      </c>
      <c r="F61" s="139"/>
    </row>
    <row r="62" spans="1:6" ht="15.75">
      <c r="A62" s="122" t="s">
        <v>44</v>
      </c>
      <c r="B62" s="43" t="s">
        <v>1566</v>
      </c>
      <c r="C62" s="80" t="s">
        <v>263</v>
      </c>
      <c r="D62" s="46"/>
      <c r="E62" s="49" t="s">
        <v>1428</v>
      </c>
      <c r="F62" s="139"/>
    </row>
    <row r="63" spans="1:6" ht="15.75">
      <c r="A63" s="122" t="s">
        <v>45</v>
      </c>
      <c r="B63" s="43" t="s">
        <v>1566</v>
      </c>
      <c r="C63" s="80" t="s">
        <v>263</v>
      </c>
      <c r="D63" s="46"/>
      <c r="E63" s="49" t="s">
        <v>1428</v>
      </c>
      <c r="F63" s="139"/>
    </row>
    <row r="64" spans="1:6" ht="15.75">
      <c r="A64" s="276" t="s">
        <v>1344</v>
      </c>
      <c r="B64" s="9"/>
      <c r="C64" s="168"/>
      <c r="D64" s="35"/>
      <c r="E64" s="40"/>
      <c r="F64" s="9"/>
    </row>
    <row r="65" spans="1:11" s="45" customFormat="1" ht="31.5">
      <c r="A65" s="122" t="s">
        <v>47</v>
      </c>
      <c r="B65" s="80" t="s">
        <v>486</v>
      </c>
      <c r="C65" s="82" t="s">
        <v>20</v>
      </c>
      <c r="D65" s="187" t="s">
        <v>487</v>
      </c>
      <c r="E65" s="80" t="s">
        <v>1447</v>
      </c>
      <c r="F65" s="80" t="s">
        <v>488</v>
      </c>
      <c r="H65" s="5"/>
      <c r="I65" s="5"/>
      <c r="J65" s="5"/>
      <c r="K65" s="5"/>
    </row>
    <row r="66" spans="1:11" s="45" customFormat="1" ht="31.5">
      <c r="A66" s="122" t="s">
        <v>46</v>
      </c>
      <c r="B66" s="80" t="s">
        <v>486</v>
      </c>
      <c r="C66" s="82" t="s">
        <v>20</v>
      </c>
      <c r="D66" s="187" t="s">
        <v>487</v>
      </c>
      <c r="E66" s="80" t="s">
        <v>1447</v>
      </c>
      <c r="F66" s="80" t="s">
        <v>488</v>
      </c>
      <c r="H66" s="5"/>
      <c r="I66" s="5"/>
      <c r="J66" s="5"/>
      <c r="K66" s="5"/>
    </row>
    <row r="67" spans="1:11" s="45" customFormat="1" ht="31.5">
      <c r="A67" s="123" t="s">
        <v>48</v>
      </c>
      <c r="B67" s="80" t="s">
        <v>486</v>
      </c>
      <c r="C67" s="82" t="s">
        <v>20</v>
      </c>
      <c r="D67" s="187" t="s">
        <v>487</v>
      </c>
      <c r="E67" s="80" t="s">
        <v>1447</v>
      </c>
      <c r="F67" s="80" t="s">
        <v>488</v>
      </c>
      <c r="H67" s="5"/>
      <c r="I67" s="5"/>
      <c r="J67" s="5"/>
      <c r="K67" s="5"/>
    </row>
    <row r="68" spans="1:11" s="45" customFormat="1" ht="31.5">
      <c r="A68" s="123" t="s">
        <v>49</v>
      </c>
      <c r="B68" s="80" t="s">
        <v>486</v>
      </c>
      <c r="C68" s="82" t="s">
        <v>20</v>
      </c>
      <c r="D68" s="187" t="s">
        <v>487</v>
      </c>
      <c r="E68" s="80" t="s">
        <v>1447</v>
      </c>
      <c r="F68" s="80" t="s">
        <v>488</v>
      </c>
      <c r="H68" s="5"/>
      <c r="I68" s="5"/>
      <c r="J68" s="5"/>
      <c r="K68" s="5"/>
    </row>
    <row r="69" spans="1:6" s="34" customFormat="1" ht="15.75">
      <c r="A69" s="198" t="s">
        <v>101</v>
      </c>
      <c r="B69" s="31"/>
      <c r="C69" s="167"/>
      <c r="D69" s="33"/>
      <c r="E69" s="32"/>
      <c r="F69" s="32"/>
    </row>
    <row r="70" spans="1:6" ht="15.75">
      <c r="A70" s="122" t="s">
        <v>42</v>
      </c>
      <c r="B70" s="80" t="s">
        <v>1548</v>
      </c>
      <c r="C70" s="80" t="s">
        <v>264</v>
      </c>
      <c r="D70" s="283"/>
      <c r="E70" s="91" t="s">
        <v>460</v>
      </c>
      <c r="F70" s="9"/>
    </row>
    <row r="71" spans="1:6" ht="15.75">
      <c r="A71" s="122" t="s">
        <v>43</v>
      </c>
      <c r="B71" s="80" t="s">
        <v>1548</v>
      </c>
      <c r="C71" s="80" t="s">
        <v>264</v>
      </c>
      <c r="D71" s="283"/>
      <c r="E71" s="91" t="s">
        <v>460</v>
      </c>
      <c r="F71" s="9"/>
    </row>
    <row r="72" spans="1:6" ht="15.75">
      <c r="A72" s="122" t="s">
        <v>44</v>
      </c>
      <c r="B72" s="62" t="s">
        <v>1544</v>
      </c>
      <c r="C72" s="80" t="s">
        <v>261</v>
      </c>
      <c r="D72" s="140"/>
      <c r="E72" s="39" t="s">
        <v>1342</v>
      </c>
      <c r="F72" s="139"/>
    </row>
    <row r="73" spans="1:6" ht="15.75">
      <c r="A73" s="122" t="s">
        <v>45</v>
      </c>
      <c r="B73" s="62" t="s">
        <v>1544</v>
      </c>
      <c r="C73" s="80" t="s">
        <v>261</v>
      </c>
      <c r="D73" s="140"/>
      <c r="E73" s="39" t="s">
        <v>1342</v>
      </c>
      <c r="F73" s="139"/>
    </row>
    <row r="74" spans="1:6" ht="15.75">
      <c r="A74" s="276" t="s">
        <v>1344</v>
      </c>
      <c r="B74" s="43"/>
      <c r="C74" s="80"/>
      <c r="D74" s="58"/>
      <c r="E74" s="49"/>
      <c r="F74" s="35"/>
    </row>
    <row r="75" spans="1:6" s="45" customFormat="1" ht="31.5">
      <c r="A75" s="122" t="s">
        <v>47</v>
      </c>
      <c r="B75" s="208" t="s">
        <v>1567</v>
      </c>
      <c r="C75" s="209" t="s">
        <v>1245</v>
      </c>
      <c r="D75" s="210" t="s">
        <v>1247</v>
      </c>
      <c r="E75" s="211" t="s">
        <v>1608</v>
      </c>
      <c r="F75" s="212" t="s">
        <v>1248</v>
      </c>
    </row>
    <row r="76" spans="1:6" s="45" customFormat="1" ht="31.5">
      <c r="A76" s="122" t="s">
        <v>46</v>
      </c>
      <c r="B76" s="208" t="s">
        <v>1567</v>
      </c>
      <c r="C76" s="209" t="s">
        <v>1245</v>
      </c>
      <c r="D76" s="210" t="s">
        <v>1247</v>
      </c>
      <c r="E76" s="211" t="s">
        <v>1608</v>
      </c>
      <c r="F76" s="212" t="s">
        <v>1248</v>
      </c>
    </row>
    <row r="77" spans="1:6" s="45" customFormat="1" ht="31.5">
      <c r="A77" s="123" t="s">
        <v>48</v>
      </c>
      <c r="B77" s="208" t="s">
        <v>1568</v>
      </c>
      <c r="C77" s="209" t="s">
        <v>1246</v>
      </c>
      <c r="D77" s="210" t="s">
        <v>1247</v>
      </c>
      <c r="E77" s="211" t="s">
        <v>1608</v>
      </c>
      <c r="F77" s="212" t="s">
        <v>1248</v>
      </c>
    </row>
    <row r="78" spans="1:6" s="45" customFormat="1" ht="31.5">
      <c r="A78" s="123" t="s">
        <v>49</v>
      </c>
      <c r="B78" s="208" t="s">
        <v>1568</v>
      </c>
      <c r="C78" s="209" t="s">
        <v>1246</v>
      </c>
      <c r="D78" s="210" t="s">
        <v>1247</v>
      </c>
      <c r="E78" s="211" t="s">
        <v>1608</v>
      </c>
      <c r="F78" s="212" t="s">
        <v>1248</v>
      </c>
    </row>
    <row r="79" spans="1:6" s="34" customFormat="1" ht="15.75">
      <c r="A79" s="198" t="s">
        <v>102</v>
      </c>
      <c r="B79" s="32"/>
      <c r="C79" s="32"/>
      <c r="D79" s="32"/>
      <c r="E79" s="32"/>
      <c r="F79" s="32"/>
    </row>
    <row r="80" spans="1:6" ht="15.75">
      <c r="A80" s="122" t="s">
        <v>42</v>
      </c>
      <c r="B80" s="80" t="s">
        <v>1455</v>
      </c>
      <c r="C80" s="80" t="s">
        <v>235</v>
      </c>
      <c r="D80" s="187" t="s">
        <v>489</v>
      </c>
      <c r="E80" s="80" t="s">
        <v>1451</v>
      </c>
      <c r="F80" s="80" t="s">
        <v>490</v>
      </c>
    </row>
    <row r="81" spans="1:6" ht="15.75">
      <c r="A81" s="122" t="s">
        <v>43</v>
      </c>
      <c r="B81" s="80" t="s">
        <v>1455</v>
      </c>
      <c r="C81" s="80" t="s">
        <v>235</v>
      </c>
      <c r="D81" s="187" t="s">
        <v>489</v>
      </c>
      <c r="E81" s="80" t="s">
        <v>1451</v>
      </c>
      <c r="F81" s="80" t="s">
        <v>490</v>
      </c>
    </row>
    <row r="82" spans="1:6" ht="15.75">
      <c r="A82" s="122" t="s">
        <v>44</v>
      </c>
      <c r="B82" s="80" t="s">
        <v>505</v>
      </c>
      <c r="C82" s="80" t="s">
        <v>0</v>
      </c>
      <c r="D82" s="187" t="s">
        <v>506</v>
      </c>
      <c r="E82" s="80" t="s">
        <v>243</v>
      </c>
      <c r="F82" s="80" t="s">
        <v>507</v>
      </c>
    </row>
    <row r="83" spans="1:6" ht="15.75">
      <c r="A83" s="122" t="s">
        <v>45</v>
      </c>
      <c r="B83" s="80" t="s">
        <v>544</v>
      </c>
      <c r="C83" s="80" t="s">
        <v>0</v>
      </c>
      <c r="D83" s="187" t="s">
        <v>545</v>
      </c>
      <c r="E83" s="80" t="s">
        <v>243</v>
      </c>
      <c r="F83" s="80" t="s">
        <v>546</v>
      </c>
    </row>
    <row r="84" spans="1:6" ht="15.75">
      <c r="A84" s="276" t="s">
        <v>1344</v>
      </c>
      <c r="B84" s="53"/>
      <c r="C84" s="213"/>
      <c r="D84" s="43"/>
      <c r="E84" s="53"/>
      <c r="F84" s="53"/>
    </row>
    <row r="85" spans="1:9" s="45" customFormat="1" ht="15.75">
      <c r="A85" s="122" t="s">
        <v>47</v>
      </c>
      <c r="B85" s="80" t="s">
        <v>483</v>
      </c>
      <c r="C85" s="82" t="s">
        <v>20</v>
      </c>
      <c r="D85" s="187" t="s">
        <v>484</v>
      </c>
      <c r="E85" s="80" t="s">
        <v>1447</v>
      </c>
      <c r="F85" s="80" t="s">
        <v>485</v>
      </c>
      <c r="H85" s="5"/>
      <c r="I85" s="5"/>
    </row>
    <row r="86" spans="1:9" s="45" customFormat="1" ht="15.75">
      <c r="A86" s="122" t="s">
        <v>46</v>
      </c>
      <c r="B86" s="80" t="s">
        <v>483</v>
      </c>
      <c r="C86" s="82" t="s">
        <v>20</v>
      </c>
      <c r="D86" s="187" t="s">
        <v>484</v>
      </c>
      <c r="E86" s="80" t="s">
        <v>1447</v>
      </c>
      <c r="F86" s="80" t="s">
        <v>485</v>
      </c>
      <c r="H86" s="5"/>
      <c r="I86" s="5"/>
    </row>
    <row r="87" spans="1:9" s="45" customFormat="1" ht="15.75">
      <c r="A87" s="123" t="s">
        <v>48</v>
      </c>
      <c r="B87" s="80" t="s">
        <v>483</v>
      </c>
      <c r="C87" s="82" t="s">
        <v>20</v>
      </c>
      <c r="D87" s="187" t="s">
        <v>484</v>
      </c>
      <c r="E87" s="80" t="s">
        <v>1447</v>
      </c>
      <c r="F87" s="80" t="s">
        <v>485</v>
      </c>
      <c r="H87" s="5"/>
      <c r="I87" s="5"/>
    </row>
    <row r="88" spans="1:8" s="45" customFormat="1" ht="15.75">
      <c r="A88" s="123" t="s">
        <v>49</v>
      </c>
      <c r="B88" s="82" t="s">
        <v>502</v>
      </c>
      <c r="C88" s="56" t="s">
        <v>231</v>
      </c>
      <c r="D88" s="155" t="s">
        <v>503</v>
      </c>
      <c r="E88" s="82" t="s">
        <v>1453</v>
      </c>
      <c r="F88" s="82" t="s">
        <v>504</v>
      </c>
      <c r="H88" s="5"/>
    </row>
    <row r="89" spans="1:6" s="2" customFormat="1" ht="15.75">
      <c r="A89" s="199" t="s">
        <v>14</v>
      </c>
      <c r="B89" s="183"/>
      <c r="C89" s="165"/>
      <c r="D89" s="8"/>
      <c r="E89" s="183"/>
      <c r="F89" s="183"/>
    </row>
    <row r="90" spans="1:6" s="30" customFormat="1" ht="15.75">
      <c r="A90" s="200" t="s">
        <v>3</v>
      </c>
      <c r="B90" s="28" t="s">
        <v>6</v>
      </c>
      <c r="C90" s="166" t="s">
        <v>7</v>
      </c>
      <c r="D90" s="27" t="s">
        <v>8</v>
      </c>
      <c r="E90" s="29" t="s">
        <v>4</v>
      </c>
      <c r="F90" s="28" t="s">
        <v>11</v>
      </c>
    </row>
    <row r="91" spans="1:6" s="34" customFormat="1" ht="15.75">
      <c r="A91" s="198" t="s">
        <v>103</v>
      </c>
      <c r="B91" s="31"/>
      <c r="C91" s="167"/>
      <c r="D91" s="33"/>
      <c r="E91" s="32"/>
      <c r="F91" s="32"/>
    </row>
    <row r="92" spans="1:6" ht="15" customHeight="1">
      <c r="A92" s="122" t="s">
        <v>42</v>
      </c>
      <c r="B92" s="214" t="s">
        <v>508</v>
      </c>
      <c r="C92" s="214" t="s">
        <v>1</v>
      </c>
      <c r="D92" s="205" t="s">
        <v>509</v>
      </c>
      <c r="E92" s="306" t="s">
        <v>1605</v>
      </c>
      <c r="F92" s="205" t="s">
        <v>511</v>
      </c>
    </row>
    <row r="93" spans="1:6" ht="15" customHeight="1">
      <c r="A93" s="122" t="s">
        <v>43</v>
      </c>
      <c r="B93" s="214" t="s">
        <v>512</v>
      </c>
      <c r="C93" s="202" t="s">
        <v>1</v>
      </c>
      <c r="D93" s="205" t="s">
        <v>513</v>
      </c>
      <c r="E93" s="306" t="s">
        <v>1606</v>
      </c>
      <c r="F93" s="205" t="s">
        <v>511</v>
      </c>
    </row>
    <row r="94" spans="1:6" ht="12.75" customHeight="1">
      <c r="A94" s="122" t="s">
        <v>44</v>
      </c>
      <c r="B94" s="80" t="s">
        <v>514</v>
      </c>
      <c r="C94" s="80" t="s">
        <v>9</v>
      </c>
      <c r="D94" s="187" t="s">
        <v>515</v>
      </c>
      <c r="E94" s="80" t="s">
        <v>1309</v>
      </c>
      <c r="F94" s="80" t="s">
        <v>516</v>
      </c>
    </row>
    <row r="95" spans="1:6" ht="15.75">
      <c r="A95" s="122" t="s">
        <v>45</v>
      </c>
      <c r="B95" s="80" t="s">
        <v>514</v>
      </c>
      <c r="C95" s="80" t="s">
        <v>9</v>
      </c>
      <c r="D95" s="187" t="s">
        <v>515</v>
      </c>
      <c r="E95" s="80" t="s">
        <v>1309</v>
      </c>
      <c r="F95" s="80" t="s">
        <v>516</v>
      </c>
    </row>
    <row r="96" spans="1:6" ht="15.75">
      <c r="A96" s="161" t="s">
        <v>1344</v>
      </c>
      <c r="B96" s="9"/>
      <c r="C96" s="168"/>
      <c r="D96" s="35"/>
      <c r="E96" s="40"/>
      <c r="F96" s="9"/>
    </row>
    <row r="97" spans="1:6" ht="15.75">
      <c r="A97" s="122" t="s">
        <v>47</v>
      </c>
      <c r="B97" s="80" t="s">
        <v>517</v>
      </c>
      <c r="C97" s="80" t="s">
        <v>228</v>
      </c>
      <c r="D97" s="187" t="s">
        <v>518</v>
      </c>
      <c r="E97" s="80" t="s">
        <v>1423</v>
      </c>
      <c r="F97" s="80" t="s">
        <v>1563</v>
      </c>
    </row>
    <row r="98" spans="1:6" ht="15.75">
      <c r="A98" s="122" t="s">
        <v>46</v>
      </c>
      <c r="B98" s="80" t="s">
        <v>517</v>
      </c>
      <c r="C98" s="80" t="s">
        <v>228</v>
      </c>
      <c r="D98" s="187" t="s">
        <v>518</v>
      </c>
      <c r="E98" s="80" t="s">
        <v>1423</v>
      </c>
      <c r="F98" s="80" t="s">
        <v>1563</v>
      </c>
    </row>
    <row r="99" spans="1:6" s="45" customFormat="1" ht="15.75">
      <c r="A99" s="123" t="s">
        <v>48</v>
      </c>
      <c r="B99" s="43" t="s">
        <v>1560</v>
      </c>
      <c r="C99" s="80" t="s">
        <v>267</v>
      </c>
      <c r="D99" s="54"/>
      <c r="E99" s="49" t="s">
        <v>1343</v>
      </c>
      <c r="F99" s="54"/>
    </row>
    <row r="100" spans="1:6" s="45" customFormat="1" ht="15.75">
      <c r="A100" s="123" t="s">
        <v>49</v>
      </c>
      <c r="B100" s="43" t="s">
        <v>1560</v>
      </c>
      <c r="C100" s="80" t="s">
        <v>267</v>
      </c>
      <c r="D100" s="70"/>
      <c r="E100" s="49" t="s">
        <v>1343</v>
      </c>
      <c r="F100" s="62"/>
    </row>
    <row r="101" spans="1:6" s="34" customFormat="1" ht="15.75">
      <c r="A101" s="198" t="s">
        <v>104</v>
      </c>
      <c r="B101" s="31"/>
      <c r="C101" s="167"/>
      <c r="D101" s="33"/>
      <c r="E101" s="32"/>
      <c r="F101" s="32"/>
    </row>
    <row r="102" spans="1:6" ht="31.5">
      <c r="A102" s="122" t="s">
        <v>42</v>
      </c>
      <c r="B102" s="80" t="s">
        <v>519</v>
      </c>
      <c r="C102" s="80" t="s">
        <v>452</v>
      </c>
      <c r="D102" s="187" t="s">
        <v>520</v>
      </c>
      <c r="E102" s="240" t="s">
        <v>1349</v>
      </c>
      <c r="F102" s="48"/>
    </row>
    <row r="103" spans="1:6" ht="31.5">
      <c r="A103" s="122" t="s">
        <v>43</v>
      </c>
      <c r="B103" s="80" t="s">
        <v>519</v>
      </c>
      <c r="C103" s="80" t="s">
        <v>452</v>
      </c>
      <c r="D103" s="187" t="s">
        <v>520</v>
      </c>
      <c r="E103" s="240" t="s">
        <v>1349</v>
      </c>
      <c r="F103" s="48"/>
    </row>
    <row r="104" spans="1:6" ht="12.75" customHeight="1">
      <c r="A104" s="122" t="s">
        <v>44</v>
      </c>
      <c r="B104" s="214" t="s">
        <v>521</v>
      </c>
      <c r="C104" s="202" t="s">
        <v>1</v>
      </c>
      <c r="D104" s="205" t="s">
        <v>522</v>
      </c>
      <c r="E104" s="204" t="s">
        <v>510</v>
      </c>
      <c r="F104" s="205" t="s">
        <v>523</v>
      </c>
    </row>
    <row r="105" spans="1:6" ht="15.75">
      <c r="A105" s="122" t="s">
        <v>45</v>
      </c>
      <c r="B105" s="214" t="s">
        <v>524</v>
      </c>
      <c r="C105" s="202" t="s">
        <v>1</v>
      </c>
      <c r="D105" s="205" t="s">
        <v>525</v>
      </c>
      <c r="E105" s="204" t="s">
        <v>510</v>
      </c>
      <c r="F105" s="205" t="s">
        <v>523</v>
      </c>
    </row>
    <row r="106" spans="1:6" ht="15.75">
      <c r="A106" s="161" t="s">
        <v>1344</v>
      </c>
      <c r="B106" s="9"/>
      <c r="C106" s="168"/>
      <c r="D106" s="35"/>
      <c r="E106" s="40"/>
      <c r="F106" s="9"/>
    </row>
    <row r="107" spans="1:6" ht="15.75">
      <c r="A107" s="122" t="s">
        <v>47</v>
      </c>
      <c r="B107" s="80" t="s">
        <v>526</v>
      </c>
      <c r="C107" s="80" t="s">
        <v>228</v>
      </c>
      <c r="D107" s="187" t="s">
        <v>527</v>
      </c>
      <c r="E107" s="80" t="s">
        <v>1448</v>
      </c>
      <c r="F107" s="47" t="s">
        <v>1334</v>
      </c>
    </row>
    <row r="108" spans="1:6" ht="15.75">
      <c r="A108" s="122" t="s">
        <v>46</v>
      </c>
      <c r="B108" s="80" t="s">
        <v>526</v>
      </c>
      <c r="C108" s="80" t="s">
        <v>228</v>
      </c>
      <c r="D108" s="187" t="s">
        <v>527</v>
      </c>
      <c r="E108" s="80" t="s">
        <v>1448</v>
      </c>
      <c r="F108" s="47" t="s">
        <v>1334</v>
      </c>
    </row>
    <row r="109" spans="1:6" s="45" customFormat="1" ht="15.75">
      <c r="A109" s="123" t="s">
        <v>48</v>
      </c>
      <c r="B109" s="80" t="s">
        <v>528</v>
      </c>
      <c r="C109" s="80" t="s">
        <v>9</v>
      </c>
      <c r="D109" s="187" t="s">
        <v>529</v>
      </c>
      <c r="E109" s="80" t="s">
        <v>1309</v>
      </c>
      <c r="F109" s="80" t="s">
        <v>530</v>
      </c>
    </row>
    <row r="110" spans="1:6" s="45" customFormat="1" ht="15.75">
      <c r="A110" s="123" t="s">
        <v>49</v>
      </c>
      <c r="B110" s="80" t="s">
        <v>528</v>
      </c>
      <c r="C110" s="80" t="s">
        <v>9</v>
      </c>
      <c r="D110" s="187" t="s">
        <v>529</v>
      </c>
      <c r="E110" s="80" t="s">
        <v>1309</v>
      </c>
      <c r="F110" s="80" t="s">
        <v>530</v>
      </c>
    </row>
    <row r="111" spans="1:6" s="34" customFormat="1" ht="15.75">
      <c r="A111" s="198" t="s">
        <v>105</v>
      </c>
      <c r="B111" s="31"/>
      <c r="C111" s="167"/>
      <c r="D111" s="33"/>
      <c r="E111" s="32"/>
      <c r="F111" s="32"/>
    </row>
    <row r="112" spans="1:6" ht="63">
      <c r="A112" s="122" t="s">
        <v>42</v>
      </c>
      <c r="B112" s="124" t="s">
        <v>1438</v>
      </c>
      <c r="C112" s="268" t="s">
        <v>1264</v>
      </c>
      <c r="D112" s="126" t="s">
        <v>1240</v>
      </c>
      <c r="E112" s="257" t="s">
        <v>1449</v>
      </c>
      <c r="F112" s="132" t="s">
        <v>1290</v>
      </c>
    </row>
    <row r="113" spans="1:6" ht="63">
      <c r="A113" s="122" t="s">
        <v>43</v>
      </c>
      <c r="B113" s="124" t="s">
        <v>1438</v>
      </c>
      <c r="C113" s="268" t="s">
        <v>1264</v>
      </c>
      <c r="D113" s="126" t="s">
        <v>1240</v>
      </c>
      <c r="E113" s="257" t="s">
        <v>1449</v>
      </c>
      <c r="F113" s="132" t="s">
        <v>1290</v>
      </c>
    </row>
    <row r="114" spans="1:6" ht="63">
      <c r="A114" s="122" t="s">
        <v>44</v>
      </c>
      <c r="B114" s="124" t="s">
        <v>1439</v>
      </c>
      <c r="C114" s="46" t="s">
        <v>1233</v>
      </c>
      <c r="D114" s="126" t="s">
        <v>1240</v>
      </c>
      <c r="E114" s="257" t="s">
        <v>1449</v>
      </c>
      <c r="F114" s="132" t="s">
        <v>1290</v>
      </c>
    </row>
    <row r="115" spans="1:6" ht="63">
      <c r="A115" s="122" t="s">
        <v>45</v>
      </c>
      <c r="B115" s="124" t="s">
        <v>1439</v>
      </c>
      <c r="C115" s="46" t="s">
        <v>1233</v>
      </c>
      <c r="D115" s="126" t="s">
        <v>1240</v>
      </c>
      <c r="E115" s="257" t="s">
        <v>1449</v>
      </c>
      <c r="F115" s="132" t="s">
        <v>1290</v>
      </c>
    </row>
    <row r="116" spans="1:6" ht="15.75">
      <c r="A116" s="276" t="s">
        <v>1344</v>
      </c>
      <c r="B116" s="9"/>
      <c r="C116" s="9"/>
      <c r="D116" s="35"/>
      <c r="E116" s="39"/>
      <c r="F116" s="9"/>
    </row>
    <row r="117" spans="1:6" s="45" customFormat="1" ht="15.75">
      <c r="A117" s="122" t="s">
        <v>47</v>
      </c>
      <c r="B117" s="80" t="s">
        <v>533</v>
      </c>
      <c r="C117" s="80" t="s">
        <v>9</v>
      </c>
      <c r="D117" s="187" t="s">
        <v>534</v>
      </c>
      <c r="E117" s="80" t="s">
        <v>1309</v>
      </c>
      <c r="F117" s="80" t="s">
        <v>535</v>
      </c>
    </row>
    <row r="118" spans="1:6" s="45" customFormat="1" ht="15.75">
      <c r="A118" s="122" t="s">
        <v>46</v>
      </c>
      <c r="B118" s="80" t="s">
        <v>533</v>
      </c>
      <c r="C118" s="80" t="s">
        <v>9</v>
      </c>
      <c r="D118" s="187" t="s">
        <v>534</v>
      </c>
      <c r="E118" s="80" t="s">
        <v>1309</v>
      </c>
      <c r="F118" s="80" t="s">
        <v>535</v>
      </c>
    </row>
    <row r="119" spans="1:6" s="45" customFormat="1" ht="15.75">
      <c r="A119" s="123" t="s">
        <v>48</v>
      </c>
      <c r="B119" s="43" t="s">
        <v>1566</v>
      </c>
      <c r="C119" s="80" t="s">
        <v>263</v>
      </c>
      <c r="D119" s="46"/>
      <c r="E119" s="49" t="s">
        <v>1428</v>
      </c>
      <c r="F119" s="9"/>
    </row>
    <row r="120" spans="1:6" s="45" customFormat="1" ht="15.75">
      <c r="A120" s="123" t="s">
        <v>49</v>
      </c>
      <c r="B120" s="43" t="s">
        <v>1566</v>
      </c>
      <c r="C120" s="80" t="s">
        <v>263</v>
      </c>
      <c r="D120" s="46"/>
      <c r="E120" s="49" t="s">
        <v>1428</v>
      </c>
      <c r="F120" s="9"/>
    </row>
    <row r="121" spans="1:6" s="34" customFormat="1" ht="15.75">
      <c r="A121" s="198" t="s">
        <v>106</v>
      </c>
      <c r="B121" s="31"/>
      <c r="C121" s="167"/>
      <c r="D121" s="33"/>
      <c r="E121" s="79"/>
      <c r="F121" s="32"/>
    </row>
    <row r="122" spans="1:6" ht="15.75">
      <c r="A122" s="122" t="s">
        <v>42</v>
      </c>
      <c r="B122" s="80" t="s">
        <v>1548</v>
      </c>
      <c r="C122" s="80" t="s">
        <v>264</v>
      </c>
      <c r="D122" s="138"/>
      <c r="E122" s="91" t="s">
        <v>460</v>
      </c>
      <c r="F122" s="48"/>
    </row>
    <row r="123" spans="1:6" ht="15.75">
      <c r="A123" s="122" t="s">
        <v>43</v>
      </c>
      <c r="B123" s="80" t="s">
        <v>1548</v>
      </c>
      <c r="C123" s="80" t="s">
        <v>264</v>
      </c>
      <c r="D123" s="138"/>
      <c r="E123" s="91" t="s">
        <v>460</v>
      </c>
      <c r="F123" s="48"/>
    </row>
    <row r="124" spans="1:6" ht="15.75">
      <c r="A124" s="122" t="s">
        <v>44</v>
      </c>
      <c r="B124" s="62" t="s">
        <v>1544</v>
      </c>
      <c r="C124" s="80" t="s">
        <v>261</v>
      </c>
      <c r="D124" s="46"/>
      <c r="E124" s="39" t="s">
        <v>1342</v>
      </c>
      <c r="F124" s="141"/>
    </row>
    <row r="125" spans="1:6" ht="15.75">
      <c r="A125" s="122" t="s">
        <v>45</v>
      </c>
      <c r="B125" s="62" t="s">
        <v>1544</v>
      </c>
      <c r="C125" s="80" t="s">
        <v>261</v>
      </c>
      <c r="D125" s="46"/>
      <c r="E125" s="39" t="s">
        <v>1342</v>
      </c>
      <c r="F125" s="141"/>
    </row>
    <row r="126" spans="1:6" ht="15.75">
      <c r="A126" s="276" t="s">
        <v>1344</v>
      </c>
      <c r="B126" s="9"/>
      <c r="C126" s="168"/>
      <c r="D126" s="43"/>
      <c r="E126" s="49"/>
      <c r="F126" s="48"/>
    </row>
    <row r="127" spans="1:6" s="74" customFormat="1" ht="15.75">
      <c r="A127" s="122" t="s">
        <v>47</v>
      </c>
      <c r="B127" s="208" t="s">
        <v>1569</v>
      </c>
      <c r="C127" s="209" t="s">
        <v>1245</v>
      </c>
      <c r="D127" s="212" t="s">
        <v>531</v>
      </c>
      <c r="E127" s="215" t="s">
        <v>1608</v>
      </c>
      <c r="F127" s="212" t="s">
        <v>532</v>
      </c>
    </row>
    <row r="128" spans="1:6" s="74" customFormat="1" ht="15.75">
      <c r="A128" s="122" t="s">
        <v>46</v>
      </c>
      <c r="B128" s="208" t="s">
        <v>1569</v>
      </c>
      <c r="C128" s="209" t="s">
        <v>1245</v>
      </c>
      <c r="D128" s="212" t="s">
        <v>531</v>
      </c>
      <c r="E128" s="215" t="s">
        <v>1608</v>
      </c>
      <c r="F128" s="212" t="s">
        <v>532</v>
      </c>
    </row>
    <row r="129" spans="1:6" s="74" customFormat="1" ht="15.75">
      <c r="A129" s="123" t="s">
        <v>48</v>
      </c>
      <c r="B129" s="208" t="s">
        <v>1570</v>
      </c>
      <c r="C129" s="209" t="s">
        <v>1246</v>
      </c>
      <c r="D129" s="212" t="s">
        <v>531</v>
      </c>
      <c r="E129" s="215" t="s">
        <v>1608</v>
      </c>
      <c r="F129" s="212" t="s">
        <v>532</v>
      </c>
    </row>
    <row r="130" spans="1:6" s="74" customFormat="1" ht="15.75">
      <c r="A130" s="123" t="s">
        <v>49</v>
      </c>
      <c r="B130" s="208" t="s">
        <v>1570</v>
      </c>
      <c r="C130" s="209" t="s">
        <v>1246</v>
      </c>
      <c r="D130" s="212" t="s">
        <v>531</v>
      </c>
      <c r="E130" s="215" t="s">
        <v>1608</v>
      </c>
      <c r="F130" s="212" t="s">
        <v>532</v>
      </c>
    </row>
    <row r="131" spans="1:6" s="34" customFormat="1" ht="15.75">
      <c r="A131" s="198" t="s">
        <v>107</v>
      </c>
      <c r="B131" s="31"/>
      <c r="C131" s="167"/>
      <c r="D131" s="33"/>
      <c r="E131" s="32"/>
      <c r="F131" s="32"/>
    </row>
    <row r="132" spans="1:6" s="45" customFormat="1" ht="15.75">
      <c r="A132" s="122" t="s">
        <v>42</v>
      </c>
      <c r="B132" s="80" t="s">
        <v>569</v>
      </c>
      <c r="C132" s="80" t="s">
        <v>235</v>
      </c>
      <c r="D132" s="187" t="s">
        <v>536</v>
      </c>
      <c r="E132" s="80" t="s">
        <v>1452</v>
      </c>
      <c r="F132" s="80" t="s">
        <v>537</v>
      </c>
    </row>
    <row r="133" spans="1:6" s="45" customFormat="1" ht="15.75">
      <c r="A133" s="122" t="s">
        <v>43</v>
      </c>
      <c r="B133" s="80" t="s">
        <v>538</v>
      </c>
      <c r="C133" s="80" t="s">
        <v>231</v>
      </c>
      <c r="D133" s="187" t="s">
        <v>539</v>
      </c>
      <c r="E133" s="82" t="s">
        <v>1453</v>
      </c>
      <c r="F133" s="80" t="s">
        <v>540</v>
      </c>
    </row>
    <row r="134" spans="1:6" ht="12.75" customHeight="1">
      <c r="A134" s="122" t="s">
        <v>44</v>
      </c>
      <c r="B134" s="36" t="s">
        <v>1555</v>
      </c>
      <c r="C134" s="225" t="s">
        <v>262</v>
      </c>
      <c r="D134" s="43"/>
      <c r="E134" s="39" t="s">
        <v>1454</v>
      </c>
      <c r="F134" s="44"/>
    </row>
    <row r="135" spans="1:6" s="45" customFormat="1" ht="15.75">
      <c r="A135" s="122" t="s">
        <v>45</v>
      </c>
      <c r="B135" s="36" t="s">
        <v>1555</v>
      </c>
      <c r="C135" s="225" t="s">
        <v>262</v>
      </c>
      <c r="D135" s="43"/>
      <c r="E135" s="39" t="s">
        <v>1454</v>
      </c>
      <c r="F135" s="44"/>
    </row>
    <row r="136" spans="1:6" s="45" customFormat="1" ht="15.75">
      <c r="A136" s="276" t="s">
        <v>1344</v>
      </c>
      <c r="B136" s="9"/>
      <c r="C136" s="168"/>
      <c r="D136" s="35"/>
      <c r="E136" s="40"/>
      <c r="F136" s="9"/>
    </row>
    <row r="137" spans="1:7" s="45" customFormat="1" ht="15.75">
      <c r="A137" s="122" t="s">
        <v>47</v>
      </c>
      <c r="B137" s="80" t="s">
        <v>541</v>
      </c>
      <c r="C137" s="82" t="s">
        <v>20</v>
      </c>
      <c r="D137" s="187" t="s">
        <v>542</v>
      </c>
      <c r="E137" s="80" t="s">
        <v>1447</v>
      </c>
      <c r="F137" s="80" t="s">
        <v>543</v>
      </c>
      <c r="G137" s="5"/>
    </row>
    <row r="138" spans="1:7" s="45" customFormat="1" ht="15.75">
      <c r="A138" s="122" t="s">
        <v>46</v>
      </c>
      <c r="B138" s="80" t="s">
        <v>541</v>
      </c>
      <c r="C138" s="82" t="s">
        <v>20</v>
      </c>
      <c r="D138" s="187" t="s">
        <v>542</v>
      </c>
      <c r="E138" s="80" t="s">
        <v>1447</v>
      </c>
      <c r="F138" s="80" t="s">
        <v>543</v>
      </c>
      <c r="G138" s="5"/>
    </row>
    <row r="139" spans="1:7" s="45" customFormat="1" ht="15.75">
      <c r="A139" s="123" t="s">
        <v>48</v>
      </c>
      <c r="B139" s="80" t="s">
        <v>572</v>
      </c>
      <c r="C139" s="82" t="s">
        <v>492</v>
      </c>
      <c r="D139" s="187" t="s">
        <v>573</v>
      </c>
      <c r="E139" s="80" t="s">
        <v>1282</v>
      </c>
      <c r="F139" s="80"/>
      <c r="G139" s="5"/>
    </row>
    <row r="140" spans="1:7" s="45" customFormat="1" ht="15.75">
      <c r="A140" s="123" t="s">
        <v>49</v>
      </c>
      <c r="B140" s="80" t="s">
        <v>572</v>
      </c>
      <c r="C140" s="80" t="s">
        <v>492</v>
      </c>
      <c r="D140" s="187" t="s">
        <v>573</v>
      </c>
      <c r="E140" s="80" t="s">
        <v>1282</v>
      </c>
      <c r="F140" s="80"/>
      <c r="G140" s="5"/>
    </row>
    <row r="141" spans="1:6" s="2" customFormat="1" ht="15.75">
      <c r="A141" s="199" t="s">
        <v>15</v>
      </c>
      <c r="B141" s="183"/>
      <c r="C141" s="165"/>
      <c r="D141" s="8"/>
      <c r="E141" s="183"/>
      <c r="F141" s="183"/>
    </row>
    <row r="142" spans="1:6" s="30" customFormat="1" ht="15.75">
      <c r="A142" s="201" t="s">
        <v>3</v>
      </c>
      <c r="B142" s="76" t="s">
        <v>6</v>
      </c>
      <c r="C142" s="173" t="s">
        <v>7</v>
      </c>
      <c r="D142" s="75" t="s">
        <v>8</v>
      </c>
      <c r="E142" s="77" t="s">
        <v>4</v>
      </c>
      <c r="F142" s="76" t="s">
        <v>11</v>
      </c>
    </row>
    <row r="143" spans="1:6" s="34" customFormat="1" ht="15.75">
      <c r="A143" s="198" t="s">
        <v>108</v>
      </c>
      <c r="B143" s="31"/>
      <c r="C143" s="167"/>
      <c r="D143" s="33"/>
      <c r="E143" s="32"/>
      <c r="F143" s="32"/>
    </row>
    <row r="144" spans="1:6" ht="15.75">
      <c r="A144" s="122" t="s">
        <v>42</v>
      </c>
      <c r="B144" s="214" t="s">
        <v>547</v>
      </c>
      <c r="C144" s="202" t="s">
        <v>1</v>
      </c>
      <c r="D144" s="203" t="s">
        <v>548</v>
      </c>
      <c r="E144" s="204" t="s">
        <v>460</v>
      </c>
      <c r="F144" s="203" t="s">
        <v>549</v>
      </c>
    </row>
    <row r="145" spans="1:6" ht="15.75">
      <c r="A145" s="122" t="s">
        <v>43</v>
      </c>
      <c r="B145" s="214" t="s">
        <v>550</v>
      </c>
      <c r="C145" s="202" t="s">
        <v>1</v>
      </c>
      <c r="D145" s="203" t="s">
        <v>551</v>
      </c>
      <c r="E145" s="204" t="s">
        <v>460</v>
      </c>
      <c r="F145" s="203" t="s">
        <v>549</v>
      </c>
    </row>
    <row r="146" spans="1:6" ht="12.75" customHeight="1">
      <c r="A146" s="122" t="s">
        <v>44</v>
      </c>
      <c r="B146" s="80" t="s">
        <v>552</v>
      </c>
      <c r="C146" s="80" t="s">
        <v>9</v>
      </c>
      <c r="D146" s="187" t="s">
        <v>553</v>
      </c>
      <c r="E146" s="80" t="s">
        <v>1340</v>
      </c>
      <c r="F146" s="80" t="s">
        <v>554</v>
      </c>
    </row>
    <row r="147" spans="1:6" ht="15.75">
      <c r="A147" s="122" t="s">
        <v>45</v>
      </c>
      <c r="B147" s="80" t="s">
        <v>552</v>
      </c>
      <c r="C147" s="80" t="s">
        <v>9</v>
      </c>
      <c r="D147" s="187" t="s">
        <v>553</v>
      </c>
      <c r="E147" s="80" t="s">
        <v>1340</v>
      </c>
      <c r="F147" s="80" t="s">
        <v>554</v>
      </c>
    </row>
    <row r="148" spans="1:6" ht="15.75">
      <c r="A148" s="276" t="s">
        <v>1344</v>
      </c>
      <c r="B148" s="9"/>
      <c r="C148" s="168"/>
      <c r="D148" s="35"/>
      <c r="E148" s="40"/>
      <c r="F148" s="9"/>
    </row>
    <row r="149" spans="1:6" ht="15.75">
      <c r="A149" s="122" t="s">
        <v>47</v>
      </c>
      <c r="B149" s="80" t="s">
        <v>555</v>
      </c>
      <c r="C149" s="80" t="s">
        <v>228</v>
      </c>
      <c r="D149" s="187" t="s">
        <v>556</v>
      </c>
      <c r="E149" s="80" t="s">
        <v>1448</v>
      </c>
      <c r="F149" s="47" t="s">
        <v>1335</v>
      </c>
    </row>
    <row r="150" spans="1:6" ht="15.75">
      <c r="A150" s="122" t="s">
        <v>46</v>
      </c>
      <c r="B150" s="80" t="s">
        <v>555</v>
      </c>
      <c r="C150" s="80" t="s">
        <v>228</v>
      </c>
      <c r="D150" s="187" t="s">
        <v>556</v>
      </c>
      <c r="E150" s="80" t="s">
        <v>1448</v>
      </c>
      <c r="F150" s="47" t="s">
        <v>1335</v>
      </c>
    </row>
    <row r="151" spans="1:6" s="45" customFormat="1" ht="15.75">
      <c r="A151" s="123" t="s">
        <v>48</v>
      </c>
      <c r="B151" s="43" t="s">
        <v>1560</v>
      </c>
      <c r="C151" s="80" t="s">
        <v>267</v>
      </c>
      <c r="D151" s="206"/>
      <c r="E151" s="49" t="s">
        <v>1343</v>
      </c>
      <c r="F151" s="53"/>
    </row>
    <row r="152" spans="1:6" s="45" customFormat="1" ht="15.75">
      <c r="A152" s="123" t="s">
        <v>49</v>
      </c>
      <c r="B152" s="43" t="s">
        <v>1560</v>
      </c>
      <c r="C152" s="80" t="s">
        <v>267</v>
      </c>
      <c r="D152" s="206"/>
      <c r="E152" s="49" t="s">
        <v>1343</v>
      </c>
      <c r="F152" s="53"/>
    </row>
    <row r="153" spans="1:6" s="34" customFormat="1" ht="15.75">
      <c r="A153" s="198" t="s">
        <v>109</v>
      </c>
      <c r="B153" s="31"/>
      <c r="C153" s="167"/>
      <c r="D153" s="33"/>
      <c r="E153" s="32"/>
      <c r="F153" s="32"/>
    </row>
    <row r="154" spans="1:6" s="45" customFormat="1" ht="15.75">
      <c r="A154" s="122" t="s">
        <v>42</v>
      </c>
      <c r="B154" s="80" t="s">
        <v>557</v>
      </c>
      <c r="C154" s="80" t="s">
        <v>452</v>
      </c>
      <c r="D154" s="187" t="s">
        <v>558</v>
      </c>
      <c r="E154" s="240" t="s">
        <v>1349</v>
      </c>
      <c r="F154" s="48"/>
    </row>
    <row r="155" spans="1:6" s="45" customFormat="1" ht="15.75">
      <c r="A155" s="122" t="s">
        <v>43</v>
      </c>
      <c r="B155" s="80" t="s">
        <v>557</v>
      </c>
      <c r="C155" s="80" t="s">
        <v>452</v>
      </c>
      <c r="D155" s="187" t="s">
        <v>558</v>
      </c>
      <c r="E155" s="240" t="s">
        <v>1349</v>
      </c>
      <c r="F155" s="48"/>
    </row>
    <row r="156" spans="1:6" ht="12.75" customHeight="1">
      <c r="A156" s="122" t="s">
        <v>44</v>
      </c>
      <c r="B156" s="214" t="s">
        <v>559</v>
      </c>
      <c r="C156" s="202" t="s">
        <v>1</v>
      </c>
      <c r="D156" s="203" t="s">
        <v>560</v>
      </c>
      <c r="E156" s="204" t="s">
        <v>460</v>
      </c>
      <c r="F156" s="203" t="s">
        <v>561</v>
      </c>
    </row>
    <row r="157" spans="1:6" ht="15.75">
      <c r="A157" s="122" t="s">
        <v>45</v>
      </c>
      <c r="B157" s="214" t="s">
        <v>562</v>
      </c>
      <c r="C157" s="202" t="s">
        <v>1</v>
      </c>
      <c r="D157" s="203" t="s">
        <v>563</v>
      </c>
      <c r="E157" s="204" t="s">
        <v>460</v>
      </c>
      <c r="F157" s="203" t="s">
        <v>561</v>
      </c>
    </row>
    <row r="158" spans="1:6" ht="15.75">
      <c r="A158" s="276" t="s">
        <v>1344</v>
      </c>
      <c r="B158" s="9"/>
      <c r="C158" s="168"/>
      <c r="D158" s="35"/>
      <c r="E158" s="40"/>
      <c r="F158" s="9"/>
    </row>
    <row r="159" spans="1:6" ht="15.75">
      <c r="A159" s="122" t="s">
        <v>47</v>
      </c>
      <c r="B159" s="80" t="s">
        <v>564</v>
      </c>
      <c r="C159" s="80" t="s">
        <v>228</v>
      </c>
      <c r="D159" s="187" t="s">
        <v>565</v>
      </c>
      <c r="E159" s="80" t="s">
        <v>1423</v>
      </c>
      <c r="F159" s="80" t="s">
        <v>566</v>
      </c>
    </row>
    <row r="160" spans="1:6" ht="15.75">
      <c r="A160" s="122" t="s">
        <v>46</v>
      </c>
      <c r="B160" s="80" t="s">
        <v>564</v>
      </c>
      <c r="C160" s="80" t="s">
        <v>228</v>
      </c>
      <c r="D160" s="187" t="s">
        <v>565</v>
      </c>
      <c r="E160" s="80" t="s">
        <v>1423</v>
      </c>
      <c r="F160" s="80" t="s">
        <v>566</v>
      </c>
    </row>
    <row r="161" spans="1:6" s="45" customFormat="1" ht="15.75">
      <c r="A161" s="123" t="s">
        <v>48</v>
      </c>
      <c r="B161" s="43" t="s">
        <v>1573</v>
      </c>
      <c r="C161" s="80" t="s">
        <v>263</v>
      </c>
      <c r="D161" s="43"/>
      <c r="E161" s="49" t="s">
        <v>1428</v>
      </c>
      <c r="F161" s="62"/>
    </row>
    <row r="162" spans="1:6" s="45" customFormat="1" ht="15.75">
      <c r="A162" s="123" t="s">
        <v>49</v>
      </c>
      <c r="B162" s="43" t="s">
        <v>1573</v>
      </c>
      <c r="C162" s="80" t="s">
        <v>263</v>
      </c>
      <c r="D162" s="43"/>
      <c r="E162" s="49" t="s">
        <v>1428</v>
      </c>
      <c r="F162" s="53"/>
    </row>
    <row r="163" spans="1:6" s="34" customFormat="1" ht="15.75">
      <c r="A163" s="198" t="s">
        <v>110</v>
      </c>
      <c r="B163" s="31"/>
      <c r="C163" s="167"/>
      <c r="D163" s="33"/>
      <c r="E163" s="32"/>
      <c r="F163" s="32"/>
    </row>
    <row r="164" spans="1:6" ht="31.5">
      <c r="A164" s="122" t="s">
        <v>42</v>
      </c>
      <c r="B164" s="124" t="s">
        <v>1571</v>
      </c>
      <c r="C164" s="124" t="s">
        <v>1234</v>
      </c>
      <c r="D164" s="277" t="s">
        <v>1241</v>
      </c>
      <c r="E164" s="263" t="s">
        <v>1450</v>
      </c>
      <c r="F164" s="132" t="s">
        <v>1291</v>
      </c>
    </row>
    <row r="165" spans="1:6" ht="31.5">
      <c r="A165" s="122" t="s">
        <v>43</v>
      </c>
      <c r="B165" s="124" t="s">
        <v>1571</v>
      </c>
      <c r="C165" s="124" t="s">
        <v>1234</v>
      </c>
      <c r="D165" s="277" t="s">
        <v>1241</v>
      </c>
      <c r="E165" s="263" t="s">
        <v>1450</v>
      </c>
      <c r="F165" s="132" t="s">
        <v>1291</v>
      </c>
    </row>
    <row r="166" spans="1:6" ht="31.5">
      <c r="A166" s="122" t="s">
        <v>44</v>
      </c>
      <c r="B166" s="124" t="s">
        <v>1572</v>
      </c>
      <c r="C166" s="124" t="s">
        <v>1235</v>
      </c>
      <c r="D166" s="277" t="s">
        <v>1241</v>
      </c>
      <c r="E166" s="263" t="s">
        <v>1450</v>
      </c>
      <c r="F166" s="132" t="s">
        <v>1291</v>
      </c>
    </row>
    <row r="167" spans="1:6" ht="31.5">
      <c r="A167" s="122" t="s">
        <v>45</v>
      </c>
      <c r="B167" s="124" t="s">
        <v>1572</v>
      </c>
      <c r="C167" s="124" t="s">
        <v>1235</v>
      </c>
      <c r="D167" s="277" t="s">
        <v>1241</v>
      </c>
      <c r="E167" s="263" t="s">
        <v>1450</v>
      </c>
      <c r="F167" s="132" t="s">
        <v>1291</v>
      </c>
    </row>
    <row r="168" spans="1:6" ht="15.75">
      <c r="A168" s="276" t="s">
        <v>1344</v>
      </c>
      <c r="B168" s="9"/>
      <c r="C168" s="233"/>
      <c r="D168" s="61"/>
      <c r="E168" s="49"/>
      <c r="F168" s="9"/>
    </row>
    <row r="169" spans="1:6" s="45" customFormat="1" ht="15.75">
      <c r="A169" s="122" t="s">
        <v>47</v>
      </c>
      <c r="B169" s="82"/>
      <c r="C169" s="82" t="s">
        <v>1341</v>
      </c>
      <c r="D169" s="82"/>
      <c r="E169" s="82"/>
      <c r="F169" s="82"/>
    </row>
    <row r="170" spans="1:6" s="45" customFormat="1" ht="15.75">
      <c r="A170" s="122" t="s">
        <v>46</v>
      </c>
      <c r="B170" s="82"/>
      <c r="C170" s="82" t="s">
        <v>1341</v>
      </c>
      <c r="D170" s="82"/>
      <c r="E170" s="82"/>
      <c r="F170" s="82"/>
    </row>
    <row r="171" spans="1:6" s="45" customFormat="1" ht="15.75">
      <c r="A171" s="123" t="s">
        <v>48</v>
      </c>
      <c r="B171" s="80"/>
      <c r="C171" s="82" t="s">
        <v>1341</v>
      </c>
      <c r="D171" s="61"/>
      <c r="E171" s="49"/>
      <c r="F171" s="82"/>
    </row>
    <row r="172" spans="1:6" s="45" customFormat="1" ht="15.75">
      <c r="A172" s="123" t="s">
        <v>49</v>
      </c>
      <c r="B172" s="80"/>
      <c r="C172" s="82" t="s">
        <v>1341</v>
      </c>
      <c r="D172" s="61"/>
      <c r="E172" s="49"/>
      <c r="F172" s="82"/>
    </row>
    <row r="173" spans="1:6" s="34" customFormat="1" ht="15.75">
      <c r="A173" s="198" t="s">
        <v>111</v>
      </c>
      <c r="B173" s="31"/>
      <c r="C173" s="32"/>
      <c r="D173" s="33"/>
      <c r="E173" s="79"/>
      <c r="F173" s="32"/>
    </row>
    <row r="174" spans="1:6" s="45" customFormat="1" ht="15.75">
      <c r="A174" s="122" t="s">
        <v>42</v>
      </c>
      <c r="B174" s="80" t="s">
        <v>1548</v>
      </c>
      <c r="C174" s="80" t="s">
        <v>264</v>
      </c>
      <c r="D174" s="186"/>
      <c r="E174" s="91" t="s">
        <v>460</v>
      </c>
      <c r="F174" s="48"/>
    </row>
    <row r="175" spans="1:6" s="45" customFormat="1" ht="15.75">
      <c r="A175" s="122" t="s">
        <v>43</v>
      </c>
      <c r="B175" s="80" t="s">
        <v>1548</v>
      </c>
      <c r="C175" s="80" t="s">
        <v>264</v>
      </c>
      <c r="D175" s="186"/>
      <c r="E175" s="91" t="s">
        <v>460</v>
      </c>
      <c r="F175" s="48"/>
    </row>
    <row r="176" spans="1:6" ht="15.75">
      <c r="A176" s="122" t="s">
        <v>44</v>
      </c>
      <c r="B176" s="62" t="s">
        <v>1544</v>
      </c>
      <c r="C176" s="80" t="s">
        <v>261</v>
      </c>
      <c r="D176" s="54"/>
      <c r="E176" s="39" t="s">
        <v>1342</v>
      </c>
      <c r="F176" s="139"/>
    </row>
    <row r="177" spans="1:6" ht="15.75">
      <c r="A177" s="122" t="s">
        <v>45</v>
      </c>
      <c r="B177" s="62" t="s">
        <v>1544</v>
      </c>
      <c r="C177" s="80" t="s">
        <v>261</v>
      </c>
      <c r="D177" s="206"/>
      <c r="E177" s="39" t="s">
        <v>1342</v>
      </c>
      <c r="F177" s="139"/>
    </row>
    <row r="178" spans="1:6" ht="15.75">
      <c r="A178" s="276" t="s">
        <v>1344</v>
      </c>
      <c r="B178" s="9"/>
      <c r="C178" s="168"/>
      <c r="D178" s="43"/>
      <c r="E178" s="49"/>
      <c r="F178" s="48"/>
    </row>
    <row r="179" spans="1:6" s="45" customFormat="1" ht="15.75" customHeight="1">
      <c r="A179" s="122" t="s">
        <v>47</v>
      </c>
      <c r="B179" s="208" t="s">
        <v>1590</v>
      </c>
      <c r="C179" s="209" t="s">
        <v>1245</v>
      </c>
      <c r="D179" s="212" t="s">
        <v>567</v>
      </c>
      <c r="E179" s="215" t="s">
        <v>1608</v>
      </c>
      <c r="F179" s="212" t="s">
        <v>568</v>
      </c>
    </row>
    <row r="180" spans="1:6" s="45" customFormat="1" ht="15.75" customHeight="1">
      <c r="A180" s="122" t="s">
        <v>46</v>
      </c>
      <c r="B180" s="208" t="s">
        <v>1590</v>
      </c>
      <c r="C180" s="209" t="s">
        <v>1245</v>
      </c>
      <c r="D180" s="212" t="s">
        <v>567</v>
      </c>
      <c r="E180" s="215" t="s">
        <v>1608</v>
      </c>
      <c r="F180" s="212" t="s">
        <v>568</v>
      </c>
    </row>
    <row r="181" spans="1:6" s="45" customFormat="1" ht="15.75" customHeight="1">
      <c r="A181" s="123" t="s">
        <v>48</v>
      </c>
      <c r="B181" s="208" t="s">
        <v>1591</v>
      </c>
      <c r="C181" s="209" t="s">
        <v>1246</v>
      </c>
      <c r="D181" s="212" t="s">
        <v>567</v>
      </c>
      <c r="E181" s="215" t="s">
        <v>1608</v>
      </c>
      <c r="F181" s="212" t="s">
        <v>568</v>
      </c>
    </row>
    <row r="182" spans="1:6" s="45" customFormat="1" ht="15.75" customHeight="1">
      <c r="A182" s="123" t="s">
        <v>49</v>
      </c>
      <c r="B182" s="208" t="s">
        <v>1591</v>
      </c>
      <c r="C182" s="209" t="s">
        <v>1246</v>
      </c>
      <c r="D182" s="212" t="s">
        <v>567</v>
      </c>
      <c r="E182" s="215" t="s">
        <v>1608</v>
      </c>
      <c r="F182" s="212" t="s">
        <v>568</v>
      </c>
    </row>
    <row r="183" spans="1:6" s="34" customFormat="1" ht="15.75">
      <c r="A183" s="198" t="s">
        <v>198</v>
      </c>
      <c r="B183" s="31"/>
      <c r="C183" s="167"/>
      <c r="D183" s="33"/>
      <c r="E183" s="32"/>
      <c r="F183" s="32"/>
    </row>
    <row r="184" spans="1:6" ht="31.5">
      <c r="A184" s="122" t="s">
        <v>42</v>
      </c>
      <c r="B184" s="80" t="s">
        <v>610</v>
      </c>
      <c r="C184" s="80" t="s">
        <v>235</v>
      </c>
      <c r="D184" s="187" t="s">
        <v>570</v>
      </c>
      <c r="E184" s="80" t="s">
        <v>1451</v>
      </c>
      <c r="F184" s="80" t="s">
        <v>571</v>
      </c>
    </row>
    <row r="185" spans="1:6" ht="31.5">
      <c r="A185" s="122" t="s">
        <v>43</v>
      </c>
      <c r="B185" s="80" t="s">
        <v>610</v>
      </c>
      <c r="C185" s="80" t="s">
        <v>235</v>
      </c>
      <c r="D185" s="187" t="s">
        <v>570</v>
      </c>
      <c r="E185" s="80" t="s">
        <v>1451</v>
      </c>
      <c r="F185" s="80" t="s">
        <v>571</v>
      </c>
    </row>
    <row r="186" spans="1:6" ht="12.75" customHeight="1">
      <c r="A186" s="122" t="s">
        <v>44</v>
      </c>
      <c r="B186" s="36" t="s">
        <v>1555</v>
      </c>
      <c r="C186" s="82" t="s">
        <v>262</v>
      </c>
      <c r="D186" s="155"/>
      <c r="E186" s="39" t="s">
        <v>1454</v>
      </c>
      <c r="F186" s="44"/>
    </row>
    <row r="187" spans="1:6" ht="15.75">
      <c r="A187" s="122" t="s">
        <v>45</v>
      </c>
      <c r="B187" s="36" t="s">
        <v>1555</v>
      </c>
      <c r="C187" s="82" t="s">
        <v>262</v>
      </c>
      <c r="D187" s="155"/>
      <c r="E187" s="39" t="s">
        <v>1454</v>
      </c>
      <c r="F187" s="44"/>
    </row>
    <row r="188" spans="1:6" ht="15.75">
      <c r="A188" s="276" t="s">
        <v>1344</v>
      </c>
      <c r="B188" s="44"/>
      <c r="C188" s="172"/>
      <c r="D188" s="119"/>
      <c r="E188" s="120"/>
      <c r="F188" s="46"/>
    </row>
    <row r="189" spans="1:6" ht="15.75">
      <c r="A189" s="122" t="s">
        <v>47</v>
      </c>
      <c r="B189" s="80" t="s">
        <v>574</v>
      </c>
      <c r="C189" s="216" t="s">
        <v>20</v>
      </c>
      <c r="D189" s="80" t="s">
        <v>575</v>
      </c>
      <c r="E189" s="80" t="s">
        <v>1447</v>
      </c>
      <c r="F189" s="80" t="s">
        <v>576</v>
      </c>
    </row>
    <row r="190" spans="1:6" ht="15.75">
      <c r="A190" s="122" t="s">
        <v>46</v>
      </c>
      <c r="B190" s="80" t="s">
        <v>574</v>
      </c>
      <c r="C190" s="216" t="s">
        <v>20</v>
      </c>
      <c r="D190" s="80" t="s">
        <v>575</v>
      </c>
      <c r="E190" s="80" t="s">
        <v>1447</v>
      </c>
      <c r="F190" s="80" t="s">
        <v>576</v>
      </c>
    </row>
    <row r="191" spans="1:6" s="45" customFormat="1" ht="15.75">
      <c r="A191" s="123" t="s">
        <v>48</v>
      </c>
      <c r="B191" s="82" t="s">
        <v>598</v>
      </c>
      <c r="C191" s="225" t="s">
        <v>492</v>
      </c>
      <c r="D191" s="253" t="s">
        <v>1365</v>
      </c>
      <c r="E191" s="80" t="s">
        <v>1282</v>
      </c>
      <c r="F191" s="120"/>
    </row>
    <row r="192" spans="1:6" s="45" customFormat="1" ht="15.75">
      <c r="A192" s="123" t="s">
        <v>49</v>
      </c>
      <c r="B192" s="82" t="s">
        <v>598</v>
      </c>
      <c r="C192" s="225" t="s">
        <v>492</v>
      </c>
      <c r="D192" s="253" t="s">
        <v>1365</v>
      </c>
      <c r="E192" s="80" t="s">
        <v>1282</v>
      </c>
      <c r="F192" s="120"/>
    </row>
    <row r="193" spans="1:6" s="2" customFormat="1" ht="15.75">
      <c r="A193" s="199" t="s">
        <v>16</v>
      </c>
      <c r="B193" s="183"/>
      <c r="C193" s="165"/>
      <c r="D193" s="8"/>
      <c r="E193" s="183"/>
      <c r="F193" s="183"/>
    </row>
    <row r="194" spans="1:6" s="30" customFormat="1" ht="15.75">
      <c r="A194" s="201" t="s">
        <v>3</v>
      </c>
      <c r="B194" s="76" t="s">
        <v>6</v>
      </c>
      <c r="C194" s="173" t="s">
        <v>7</v>
      </c>
      <c r="D194" s="75" t="s">
        <v>8</v>
      </c>
      <c r="E194" s="77" t="s">
        <v>4</v>
      </c>
      <c r="F194" s="76" t="s">
        <v>11</v>
      </c>
    </row>
    <row r="195" spans="1:6" s="34" customFormat="1" ht="15.75">
      <c r="A195" s="198" t="s">
        <v>112</v>
      </c>
      <c r="B195" s="31"/>
      <c r="C195" s="167"/>
      <c r="D195" s="33"/>
      <c r="E195" s="32"/>
      <c r="F195" s="32"/>
    </row>
    <row r="196" spans="1:6" ht="15.75">
      <c r="A196" s="122" t="s">
        <v>42</v>
      </c>
      <c r="B196" s="202" t="s">
        <v>577</v>
      </c>
      <c r="C196" s="202" t="s">
        <v>1</v>
      </c>
      <c r="D196" s="205" t="s">
        <v>578</v>
      </c>
      <c r="E196" s="204" t="s">
        <v>510</v>
      </c>
      <c r="F196" s="205" t="s">
        <v>579</v>
      </c>
    </row>
    <row r="197" spans="1:6" ht="15.75">
      <c r="A197" s="122" t="s">
        <v>43</v>
      </c>
      <c r="B197" s="202" t="s">
        <v>580</v>
      </c>
      <c r="C197" s="202" t="s">
        <v>1</v>
      </c>
      <c r="D197" s="205" t="s">
        <v>581</v>
      </c>
      <c r="E197" s="204" t="s">
        <v>510</v>
      </c>
      <c r="F197" s="205" t="s">
        <v>579</v>
      </c>
    </row>
    <row r="198" spans="1:6" ht="12.75" customHeight="1">
      <c r="A198" s="122" t="s">
        <v>44</v>
      </c>
      <c r="B198" s="80" t="s">
        <v>582</v>
      </c>
      <c r="C198" s="80" t="s">
        <v>9</v>
      </c>
      <c r="D198" s="187" t="s">
        <v>583</v>
      </c>
      <c r="E198" s="80" t="s">
        <v>1340</v>
      </c>
      <c r="F198" s="80" t="s">
        <v>584</v>
      </c>
    </row>
    <row r="199" spans="1:6" ht="15.75">
      <c r="A199" s="122" t="s">
        <v>45</v>
      </c>
      <c r="B199" s="80" t="s">
        <v>582</v>
      </c>
      <c r="C199" s="80" t="s">
        <v>9</v>
      </c>
      <c r="D199" s="187" t="s">
        <v>583</v>
      </c>
      <c r="E199" s="80" t="s">
        <v>1340</v>
      </c>
      <c r="F199" s="80" t="s">
        <v>584</v>
      </c>
    </row>
    <row r="200" spans="1:6" ht="15.75">
      <c r="A200" s="276" t="s">
        <v>1344</v>
      </c>
      <c r="B200" s="9"/>
      <c r="C200" s="168"/>
      <c r="D200" s="35"/>
      <c r="E200" s="40"/>
      <c r="F200" s="9"/>
    </row>
    <row r="201" spans="1:6" ht="15.75">
      <c r="A201" s="122" t="s">
        <v>47</v>
      </c>
      <c r="B201" s="80" t="s">
        <v>585</v>
      </c>
      <c r="C201" s="80" t="s">
        <v>228</v>
      </c>
      <c r="D201" s="187" t="s">
        <v>586</v>
      </c>
      <c r="E201" s="80" t="s">
        <v>1448</v>
      </c>
      <c r="F201" s="36" t="s">
        <v>1336</v>
      </c>
    </row>
    <row r="202" spans="1:6" ht="15.75">
      <c r="A202" s="122" t="s">
        <v>46</v>
      </c>
      <c r="B202" s="80" t="s">
        <v>585</v>
      </c>
      <c r="C202" s="80" t="s">
        <v>228</v>
      </c>
      <c r="D202" s="187" t="s">
        <v>586</v>
      </c>
      <c r="E202" s="80" t="s">
        <v>1448</v>
      </c>
      <c r="F202" s="36" t="s">
        <v>1336</v>
      </c>
    </row>
    <row r="203" spans="1:6" s="45" customFormat="1" ht="15.75">
      <c r="A203" s="123" t="s">
        <v>48</v>
      </c>
      <c r="B203" s="43" t="s">
        <v>1560</v>
      </c>
      <c r="C203" s="80" t="s">
        <v>267</v>
      </c>
      <c r="D203" s="206"/>
      <c r="E203" s="59" t="s">
        <v>1343</v>
      </c>
      <c r="F203" s="53"/>
    </row>
    <row r="204" spans="1:6" s="45" customFormat="1" ht="15.75">
      <c r="A204" s="123" t="s">
        <v>49</v>
      </c>
      <c r="B204" s="43" t="s">
        <v>1560</v>
      </c>
      <c r="C204" s="80" t="s">
        <v>267</v>
      </c>
      <c r="D204" s="206"/>
      <c r="E204" s="59" t="s">
        <v>1343</v>
      </c>
      <c r="F204" s="53"/>
    </row>
    <row r="205" spans="1:6" s="34" customFormat="1" ht="15.75">
      <c r="A205" s="198" t="s">
        <v>113</v>
      </c>
      <c r="B205" s="31"/>
      <c r="C205" s="167"/>
      <c r="D205" s="33"/>
      <c r="E205" s="32"/>
      <c r="F205" s="32"/>
    </row>
    <row r="206" spans="1:6" ht="15.75">
      <c r="A206" s="122" t="s">
        <v>42</v>
      </c>
      <c r="B206" s="260" t="s">
        <v>587</v>
      </c>
      <c r="C206" s="124" t="s">
        <v>455</v>
      </c>
      <c r="D206" s="269" t="s">
        <v>588</v>
      </c>
      <c r="E206" s="269" t="s">
        <v>1349</v>
      </c>
      <c r="F206" s="46"/>
    </row>
    <row r="207" spans="1:6" ht="15.75">
      <c r="A207" s="122" t="s">
        <v>43</v>
      </c>
      <c r="B207" s="260" t="s">
        <v>587</v>
      </c>
      <c r="C207" s="124" t="s">
        <v>455</v>
      </c>
      <c r="D207" s="269" t="s">
        <v>588</v>
      </c>
      <c r="E207" s="269" t="s">
        <v>1349</v>
      </c>
      <c r="F207" s="46"/>
    </row>
    <row r="208" spans="1:6" ht="15.75">
      <c r="A208" s="122" t="s">
        <v>44</v>
      </c>
      <c r="B208" s="202" t="s">
        <v>589</v>
      </c>
      <c r="C208" s="202" t="s">
        <v>1</v>
      </c>
      <c r="D208" s="205" t="s">
        <v>590</v>
      </c>
      <c r="E208" s="306" t="s">
        <v>1607</v>
      </c>
      <c r="F208" s="205" t="s">
        <v>591</v>
      </c>
    </row>
    <row r="209" spans="1:6" ht="15.75">
      <c r="A209" s="122" t="s">
        <v>45</v>
      </c>
      <c r="B209" s="202" t="s">
        <v>592</v>
      </c>
      <c r="C209" s="202" t="s">
        <v>1</v>
      </c>
      <c r="D209" s="205" t="s">
        <v>593</v>
      </c>
      <c r="E209" s="306" t="s">
        <v>1607</v>
      </c>
      <c r="F209" s="205" t="s">
        <v>591</v>
      </c>
    </row>
    <row r="210" spans="1:6" ht="15.75">
      <c r="A210" s="276" t="s">
        <v>1344</v>
      </c>
      <c r="B210" s="9"/>
      <c r="C210" s="168"/>
      <c r="D210" s="35"/>
      <c r="E210" s="40"/>
      <c r="F210" s="9"/>
    </row>
    <row r="211" spans="1:6" ht="15.75">
      <c r="A211" s="122" t="s">
        <v>47</v>
      </c>
      <c r="B211" s="80" t="s">
        <v>594</v>
      </c>
      <c r="C211" s="80" t="s">
        <v>228</v>
      </c>
      <c r="D211" s="187" t="s">
        <v>595</v>
      </c>
      <c r="E211" s="80" t="s">
        <v>1448</v>
      </c>
      <c r="F211" s="139" t="s">
        <v>1337</v>
      </c>
    </row>
    <row r="212" spans="1:6" ht="15.75">
      <c r="A212" s="122" t="s">
        <v>46</v>
      </c>
      <c r="B212" s="80" t="s">
        <v>596</v>
      </c>
      <c r="C212" s="80" t="s">
        <v>228</v>
      </c>
      <c r="D212" s="187" t="s">
        <v>597</v>
      </c>
      <c r="E212" s="80" t="s">
        <v>1448</v>
      </c>
      <c r="F212" s="139" t="s">
        <v>1337</v>
      </c>
    </row>
    <row r="213" spans="1:18" s="45" customFormat="1" ht="15.75">
      <c r="A213" s="123" t="s">
        <v>48</v>
      </c>
      <c r="B213" s="80" t="s">
        <v>602</v>
      </c>
      <c r="C213" s="80" t="s">
        <v>0</v>
      </c>
      <c r="D213" s="187" t="s">
        <v>603</v>
      </c>
      <c r="E213" s="80" t="s">
        <v>243</v>
      </c>
      <c r="F213" s="80" t="s">
        <v>604</v>
      </c>
      <c r="G213"/>
      <c r="H213"/>
      <c r="I213"/>
      <c r="J213"/>
      <c r="K213"/>
      <c r="L213"/>
      <c r="M213"/>
      <c r="N213"/>
      <c r="O213"/>
      <c r="P213"/>
      <c r="Q213"/>
      <c r="R213"/>
    </row>
    <row r="214" spans="1:18" s="45" customFormat="1" ht="15.75">
      <c r="A214" s="123" t="s">
        <v>49</v>
      </c>
      <c r="B214" s="80" t="s">
        <v>602</v>
      </c>
      <c r="C214" s="80" t="s">
        <v>0</v>
      </c>
      <c r="D214" s="187" t="s">
        <v>603</v>
      </c>
      <c r="E214" s="80" t="s">
        <v>243</v>
      </c>
      <c r="F214" s="80" t="s">
        <v>604</v>
      </c>
      <c r="G214"/>
      <c r="H214"/>
      <c r="I214"/>
      <c r="J214"/>
      <c r="K214"/>
      <c r="L214"/>
      <c r="M214"/>
      <c r="N214"/>
      <c r="O214"/>
      <c r="P214"/>
      <c r="Q214"/>
      <c r="R214"/>
    </row>
    <row r="215" spans="1:6" s="34" customFormat="1" ht="15.75">
      <c r="A215" s="198" t="s">
        <v>114</v>
      </c>
      <c r="B215" s="31"/>
      <c r="C215" s="167"/>
      <c r="D215" s="33"/>
      <c r="E215" s="32"/>
      <c r="F215" s="32"/>
    </row>
    <row r="216" spans="1:6" ht="15.75">
      <c r="A216" s="122" t="s">
        <v>42</v>
      </c>
      <c r="B216" s="43" t="s">
        <v>1542</v>
      </c>
      <c r="C216" s="80" t="s">
        <v>263</v>
      </c>
      <c r="D216" s="186"/>
      <c r="E216" s="49" t="s">
        <v>1428</v>
      </c>
      <c r="F216" s="139"/>
    </row>
    <row r="217" spans="1:6" ht="15.75">
      <c r="A217" s="122" t="s">
        <v>43</v>
      </c>
      <c r="B217" s="43" t="s">
        <v>1542</v>
      </c>
      <c r="C217" s="80" t="s">
        <v>263</v>
      </c>
      <c r="D217" s="188"/>
      <c r="E217" s="49" t="s">
        <v>1428</v>
      </c>
      <c r="F217" s="139"/>
    </row>
    <row r="218" spans="1:6" ht="15.75">
      <c r="A218" s="122" t="s">
        <v>44</v>
      </c>
      <c r="B218" s="82" t="s">
        <v>602</v>
      </c>
      <c r="C218" s="82" t="s">
        <v>0</v>
      </c>
      <c r="D218" s="155" t="s">
        <v>603</v>
      </c>
      <c r="E218" s="82" t="s">
        <v>243</v>
      </c>
      <c r="F218" s="48" t="s">
        <v>604</v>
      </c>
    </row>
    <row r="219" spans="1:6" ht="15.75">
      <c r="A219" s="122" t="s">
        <v>45</v>
      </c>
      <c r="B219" s="82" t="s">
        <v>605</v>
      </c>
      <c r="C219" s="82" t="s">
        <v>0</v>
      </c>
      <c r="D219" s="155" t="s">
        <v>606</v>
      </c>
      <c r="E219" s="82" t="s">
        <v>243</v>
      </c>
      <c r="F219" s="48" t="s">
        <v>607</v>
      </c>
    </row>
    <row r="220" spans="1:6" ht="15.75">
      <c r="A220" s="276" t="s">
        <v>1344</v>
      </c>
      <c r="B220" s="9"/>
      <c r="C220" s="168"/>
      <c r="D220" s="59"/>
      <c r="E220" s="61"/>
      <c r="F220" s="48"/>
    </row>
    <row r="221" spans="1:6" s="7" customFormat="1" ht="15.75">
      <c r="A221" s="122" t="s">
        <v>47</v>
      </c>
      <c r="B221" s="80" t="s">
        <v>599</v>
      </c>
      <c r="C221" s="80" t="s">
        <v>9</v>
      </c>
      <c r="D221" s="187" t="s">
        <v>600</v>
      </c>
      <c r="E221" s="80" t="s">
        <v>1340</v>
      </c>
      <c r="F221" s="80" t="s">
        <v>601</v>
      </c>
    </row>
    <row r="222" spans="1:6" s="7" customFormat="1" ht="15.75">
      <c r="A222" s="122" t="s">
        <v>46</v>
      </c>
      <c r="B222" s="80" t="s">
        <v>599</v>
      </c>
      <c r="C222" s="80" t="s">
        <v>9</v>
      </c>
      <c r="D222" s="187" t="s">
        <v>600</v>
      </c>
      <c r="E222" s="80" t="s">
        <v>1340</v>
      </c>
      <c r="F222" s="80" t="s">
        <v>601</v>
      </c>
    </row>
    <row r="223" spans="1:6" s="7" customFormat="1" ht="15.75">
      <c r="A223" s="123" t="s">
        <v>48</v>
      </c>
      <c r="B223" s="36" t="s">
        <v>1555</v>
      </c>
      <c r="C223" s="225" t="s">
        <v>262</v>
      </c>
      <c r="D223" s="46"/>
      <c r="E223" s="39" t="s">
        <v>1454</v>
      </c>
      <c r="F223" s="46"/>
    </row>
    <row r="224" spans="1:6" s="7" customFormat="1" ht="15.75">
      <c r="A224" s="123" t="s">
        <v>49</v>
      </c>
      <c r="B224" s="36" t="s">
        <v>1555</v>
      </c>
      <c r="C224" s="225" t="s">
        <v>262</v>
      </c>
      <c r="D224" s="46"/>
      <c r="E224" s="39" t="s">
        <v>1454</v>
      </c>
      <c r="F224" s="46"/>
    </row>
    <row r="225" spans="1:6" s="34" customFormat="1" ht="15.75">
      <c r="A225" s="198" t="s">
        <v>115</v>
      </c>
      <c r="B225" s="31"/>
      <c r="C225" s="167"/>
      <c r="D225" s="33"/>
      <c r="E225" s="79"/>
      <c r="F225" s="32"/>
    </row>
    <row r="226" spans="1:5" ht="15.75">
      <c r="A226" s="122" t="s">
        <v>42</v>
      </c>
      <c r="B226" s="80" t="s">
        <v>1548</v>
      </c>
      <c r="C226" s="80" t="s">
        <v>264</v>
      </c>
      <c r="D226" s="188"/>
      <c r="E226" s="91" t="s">
        <v>460</v>
      </c>
    </row>
    <row r="227" spans="1:5" ht="15.75">
      <c r="A227" s="122" t="s">
        <v>43</v>
      </c>
      <c r="B227" s="80" t="s">
        <v>1548</v>
      </c>
      <c r="C227" s="80" t="s">
        <v>264</v>
      </c>
      <c r="D227" s="188"/>
      <c r="E227" s="91" t="s">
        <v>460</v>
      </c>
    </row>
    <row r="228" spans="1:6" s="45" customFormat="1" ht="15.75">
      <c r="A228" s="122" t="s">
        <v>44</v>
      </c>
      <c r="B228" s="62" t="s">
        <v>1544</v>
      </c>
      <c r="C228" s="80" t="s">
        <v>261</v>
      </c>
      <c r="D228" s="188"/>
      <c r="E228" s="61" t="s">
        <v>1346</v>
      </c>
      <c r="F228" s="139"/>
    </row>
    <row r="229" spans="1:6" s="45" customFormat="1" ht="15.75">
      <c r="A229" s="122" t="s">
        <v>45</v>
      </c>
      <c r="B229" s="62" t="s">
        <v>1544</v>
      </c>
      <c r="C229" s="80" t="s">
        <v>261</v>
      </c>
      <c r="D229" s="206"/>
      <c r="E229" s="61" t="s">
        <v>1346</v>
      </c>
      <c r="F229" s="139"/>
    </row>
    <row r="230" spans="1:6" ht="15.75">
      <c r="A230" s="276" t="s">
        <v>1344</v>
      </c>
      <c r="B230" s="9"/>
      <c r="C230" s="168"/>
      <c r="D230" s="59"/>
      <c r="E230" s="49"/>
      <c r="F230" s="48"/>
    </row>
    <row r="231" spans="1:6" s="45" customFormat="1" ht="15.75">
      <c r="A231" s="122" t="s">
        <v>47</v>
      </c>
      <c r="B231" s="208" t="s">
        <v>1574</v>
      </c>
      <c r="C231" s="209" t="s">
        <v>1245</v>
      </c>
      <c r="D231" s="212" t="s">
        <v>608</v>
      </c>
      <c r="E231" s="215" t="s">
        <v>1608</v>
      </c>
      <c r="F231" s="212" t="s">
        <v>609</v>
      </c>
    </row>
    <row r="232" spans="1:6" s="45" customFormat="1" ht="15.75">
      <c r="A232" s="122" t="s">
        <v>46</v>
      </c>
      <c r="B232" s="208" t="s">
        <v>1574</v>
      </c>
      <c r="C232" s="209" t="s">
        <v>1245</v>
      </c>
      <c r="D232" s="212" t="s">
        <v>608</v>
      </c>
      <c r="E232" s="215" t="s">
        <v>1608</v>
      </c>
      <c r="F232" s="212" t="s">
        <v>609</v>
      </c>
    </row>
    <row r="233" spans="1:6" s="45" customFormat="1" ht="15.75">
      <c r="A233" s="123" t="s">
        <v>48</v>
      </c>
      <c r="B233" s="208" t="s">
        <v>1575</v>
      </c>
      <c r="C233" s="209" t="s">
        <v>1246</v>
      </c>
      <c r="D233" s="212" t="s">
        <v>608</v>
      </c>
      <c r="E233" s="215" t="s">
        <v>1608</v>
      </c>
      <c r="F233" s="212" t="s">
        <v>609</v>
      </c>
    </row>
    <row r="234" spans="1:6" s="45" customFormat="1" ht="15.75">
      <c r="A234" s="123" t="s">
        <v>49</v>
      </c>
      <c r="B234" s="208" t="s">
        <v>1575</v>
      </c>
      <c r="C234" s="209" t="s">
        <v>1246</v>
      </c>
      <c r="D234" s="212" t="s">
        <v>608</v>
      </c>
      <c r="E234" s="215" t="s">
        <v>1608</v>
      </c>
      <c r="F234" s="212" t="s">
        <v>609</v>
      </c>
    </row>
    <row r="235" spans="1:6" s="34" customFormat="1" ht="15.75">
      <c r="A235" s="198" t="s">
        <v>116</v>
      </c>
      <c r="B235" s="31"/>
      <c r="C235" s="167"/>
      <c r="D235" s="33"/>
      <c r="E235" s="32"/>
      <c r="F235" s="88"/>
    </row>
    <row r="236" spans="1:6" ht="15.75">
      <c r="A236" s="122" t="s">
        <v>42</v>
      </c>
      <c r="B236" s="80" t="s">
        <v>613</v>
      </c>
      <c r="C236" s="80" t="s">
        <v>235</v>
      </c>
      <c r="D236" s="187" t="s">
        <v>611</v>
      </c>
      <c r="E236" s="80" t="s">
        <v>1452</v>
      </c>
      <c r="F236" s="80" t="s">
        <v>612</v>
      </c>
    </row>
    <row r="237" spans="1:6" ht="15.75">
      <c r="A237" s="122" t="s">
        <v>43</v>
      </c>
      <c r="B237" s="80" t="s">
        <v>636</v>
      </c>
      <c r="C237" s="80" t="s">
        <v>235</v>
      </c>
      <c r="D237" s="187" t="s">
        <v>614</v>
      </c>
      <c r="E237" s="80" t="s">
        <v>1451</v>
      </c>
      <c r="F237" s="80" t="s">
        <v>615</v>
      </c>
    </row>
    <row r="238" spans="1:6" ht="12.75" customHeight="1">
      <c r="A238" s="122" t="s">
        <v>44</v>
      </c>
      <c r="B238" s="80" t="s">
        <v>616</v>
      </c>
      <c r="C238" s="80" t="s">
        <v>231</v>
      </c>
      <c r="D238" s="187" t="s">
        <v>617</v>
      </c>
      <c r="E238" s="82" t="s">
        <v>1453</v>
      </c>
      <c r="F238" s="80" t="s">
        <v>618</v>
      </c>
    </row>
    <row r="239" spans="1:6" ht="15.75">
      <c r="A239" s="122" t="s">
        <v>45</v>
      </c>
      <c r="B239" s="53" t="s">
        <v>645</v>
      </c>
      <c r="C239" s="82" t="s">
        <v>231</v>
      </c>
      <c r="D239" s="254" t="s">
        <v>646</v>
      </c>
      <c r="E239" s="82" t="s">
        <v>1453</v>
      </c>
      <c r="F239" s="43" t="s">
        <v>647</v>
      </c>
    </row>
    <row r="240" spans="1:6" ht="15.75">
      <c r="A240" s="276" t="s">
        <v>1344</v>
      </c>
      <c r="B240" s="9"/>
      <c r="C240" s="168"/>
      <c r="D240" s="35"/>
      <c r="E240" s="40"/>
      <c r="F240" s="9"/>
    </row>
    <row r="241" spans="1:6" ht="15.75">
      <c r="A241" s="122" t="s">
        <v>47</v>
      </c>
      <c r="B241" s="80" t="s">
        <v>619</v>
      </c>
      <c r="C241" s="174" t="s">
        <v>20</v>
      </c>
      <c r="D241" s="80" t="s">
        <v>620</v>
      </c>
      <c r="E241" s="80" t="s">
        <v>1604</v>
      </c>
      <c r="F241" s="80" t="s">
        <v>621</v>
      </c>
    </row>
    <row r="242" spans="1:6" ht="15.75">
      <c r="A242" s="122" t="s">
        <v>46</v>
      </c>
      <c r="B242" s="80" t="s">
        <v>619</v>
      </c>
      <c r="C242" s="174" t="s">
        <v>20</v>
      </c>
      <c r="D242" s="80" t="s">
        <v>620</v>
      </c>
      <c r="E242" s="80" t="s">
        <v>1604</v>
      </c>
      <c r="F242" s="80" t="s">
        <v>621</v>
      </c>
    </row>
    <row r="243" spans="1:6" s="45" customFormat="1" ht="15.75">
      <c r="A243" s="123" t="s">
        <v>48</v>
      </c>
      <c r="B243" s="80" t="s">
        <v>662</v>
      </c>
      <c r="C243" s="80" t="s">
        <v>492</v>
      </c>
      <c r="D243" s="187" t="s">
        <v>663</v>
      </c>
      <c r="E243" s="80" t="s">
        <v>1282</v>
      </c>
      <c r="F243" s="80"/>
    </row>
    <row r="244" spans="1:6" s="45" customFormat="1" ht="15.75">
      <c r="A244" s="123" t="s">
        <v>49</v>
      </c>
      <c r="B244" s="80" t="s">
        <v>662</v>
      </c>
      <c r="C244" s="80" t="s">
        <v>492</v>
      </c>
      <c r="D244" s="187" t="s">
        <v>663</v>
      </c>
      <c r="E244" s="80" t="s">
        <v>1282</v>
      </c>
      <c r="F244" s="80"/>
    </row>
    <row r="245" spans="1:6" s="2" customFormat="1" ht="15.75">
      <c r="A245" s="199" t="s">
        <v>17</v>
      </c>
      <c r="B245" s="183"/>
      <c r="C245" s="183"/>
      <c r="D245" s="8"/>
      <c r="E245" s="183"/>
      <c r="F245" s="183"/>
    </row>
    <row r="246" spans="1:6" s="30" customFormat="1" ht="15.75">
      <c r="A246" s="201" t="s">
        <v>3</v>
      </c>
      <c r="B246" s="76" t="s">
        <v>6</v>
      </c>
      <c r="C246" s="173" t="s">
        <v>7</v>
      </c>
      <c r="D246" s="75" t="s">
        <v>8</v>
      </c>
      <c r="E246" s="77" t="s">
        <v>4</v>
      </c>
      <c r="F246" s="76" t="s">
        <v>11</v>
      </c>
    </row>
    <row r="247" spans="1:6" s="34" customFormat="1" ht="15.75">
      <c r="A247" s="198" t="s">
        <v>117</v>
      </c>
      <c r="B247" s="31"/>
      <c r="C247" s="167"/>
      <c r="D247" s="33"/>
      <c r="E247" s="32"/>
      <c r="F247" s="32"/>
    </row>
    <row r="248" spans="1:6" ht="15.75">
      <c r="A248" s="122" t="s">
        <v>42</v>
      </c>
      <c r="B248" s="80" t="s">
        <v>1271</v>
      </c>
      <c r="C248" s="50" t="s">
        <v>1269</v>
      </c>
      <c r="D248" s="41" t="s">
        <v>1267</v>
      </c>
      <c r="E248" s="50" t="s">
        <v>1265</v>
      </c>
      <c r="F248" s="36" t="s">
        <v>1266</v>
      </c>
    </row>
    <row r="249" spans="1:6" ht="15.75">
      <c r="A249" s="122" t="s">
        <v>43</v>
      </c>
      <c r="B249" s="80" t="s">
        <v>1271</v>
      </c>
      <c r="C249" s="50" t="s">
        <v>1269</v>
      </c>
      <c r="D249" s="48" t="s">
        <v>1267</v>
      </c>
      <c r="E249" s="59" t="s">
        <v>1265</v>
      </c>
      <c r="F249" s="36" t="s">
        <v>1266</v>
      </c>
    </row>
    <row r="250" spans="1:6" ht="15.75">
      <c r="A250" s="122" t="s">
        <v>44</v>
      </c>
      <c r="B250" s="80" t="s">
        <v>622</v>
      </c>
      <c r="C250" s="80" t="s">
        <v>9</v>
      </c>
      <c r="D250" s="187" t="s">
        <v>623</v>
      </c>
      <c r="E250" s="80" t="s">
        <v>1340</v>
      </c>
      <c r="F250" s="80" t="s">
        <v>624</v>
      </c>
    </row>
    <row r="251" spans="1:6" ht="15.75">
      <c r="A251" s="122" t="s">
        <v>45</v>
      </c>
      <c r="B251" s="80" t="s">
        <v>622</v>
      </c>
      <c r="C251" s="80" t="s">
        <v>9</v>
      </c>
      <c r="D251" s="187" t="s">
        <v>623</v>
      </c>
      <c r="E251" s="80" t="s">
        <v>1340</v>
      </c>
      <c r="F251" s="80" t="s">
        <v>624</v>
      </c>
    </row>
    <row r="252" spans="1:6" ht="15.75">
      <c r="A252" s="276" t="s">
        <v>1344</v>
      </c>
      <c r="B252" s="9"/>
      <c r="C252" s="168"/>
      <c r="D252" s="35"/>
      <c r="E252" s="40"/>
      <c r="F252" s="9"/>
    </row>
    <row r="253" spans="1:6" ht="15.75">
      <c r="A253" s="122" t="s">
        <v>47</v>
      </c>
      <c r="B253" s="80" t="s">
        <v>625</v>
      </c>
      <c r="C253" s="80" t="s">
        <v>228</v>
      </c>
      <c r="D253" s="187" t="s">
        <v>626</v>
      </c>
      <c r="E253" s="80" t="s">
        <v>1423</v>
      </c>
      <c r="F253" s="80" t="s">
        <v>627</v>
      </c>
    </row>
    <row r="254" spans="1:6" ht="15.75">
      <c r="A254" s="122" t="s">
        <v>46</v>
      </c>
      <c r="B254" s="80" t="s">
        <v>625</v>
      </c>
      <c r="C254" s="80" t="s">
        <v>228</v>
      </c>
      <c r="D254" s="187" t="s">
        <v>626</v>
      </c>
      <c r="E254" s="80" t="s">
        <v>1423</v>
      </c>
      <c r="F254" s="80" t="s">
        <v>627</v>
      </c>
    </row>
    <row r="255" spans="1:6" s="45" customFormat="1" ht="15.75">
      <c r="A255" s="123" t="s">
        <v>48</v>
      </c>
      <c r="B255" s="43" t="s">
        <v>1560</v>
      </c>
      <c r="C255" s="80" t="s">
        <v>267</v>
      </c>
      <c r="D255" s="41"/>
      <c r="E255" s="49" t="s">
        <v>1343</v>
      </c>
      <c r="F255" s="36"/>
    </row>
    <row r="256" spans="1:6" s="45" customFormat="1" ht="15.75">
      <c r="A256" s="123" t="s">
        <v>49</v>
      </c>
      <c r="B256" s="43" t="s">
        <v>1560</v>
      </c>
      <c r="C256" s="80" t="s">
        <v>267</v>
      </c>
      <c r="D256" s="206"/>
      <c r="E256" s="49" t="s">
        <v>1343</v>
      </c>
      <c r="F256" s="53"/>
    </row>
    <row r="257" spans="1:6" s="34" customFormat="1" ht="15.75">
      <c r="A257" s="198" t="s">
        <v>118</v>
      </c>
      <c r="B257" s="31"/>
      <c r="C257" s="167"/>
      <c r="D257" s="33"/>
      <c r="E257" s="32"/>
      <c r="F257" s="32"/>
    </row>
    <row r="258" spans="1:6" ht="15.75">
      <c r="A258" s="122" t="s">
        <v>42</v>
      </c>
      <c r="B258" s="80" t="s">
        <v>628</v>
      </c>
      <c r="C258" s="80" t="s">
        <v>452</v>
      </c>
      <c r="D258" s="187" t="s">
        <v>629</v>
      </c>
      <c r="E258" s="240" t="s">
        <v>1349</v>
      </c>
      <c r="F258" s="48"/>
    </row>
    <row r="259" spans="1:6" ht="15.75">
      <c r="A259" s="122" t="s">
        <v>43</v>
      </c>
      <c r="B259" s="80" t="s">
        <v>628</v>
      </c>
      <c r="C259" s="80" t="s">
        <v>452</v>
      </c>
      <c r="D259" s="187" t="s">
        <v>629</v>
      </c>
      <c r="E259" s="240" t="s">
        <v>1349</v>
      </c>
      <c r="F259" s="48"/>
    </row>
    <row r="260" spans="1:6" ht="15.75">
      <c r="A260" s="122" t="s">
        <v>44</v>
      </c>
      <c r="B260" s="80" t="s">
        <v>630</v>
      </c>
      <c r="C260" s="80" t="s">
        <v>9</v>
      </c>
      <c r="D260" s="187" t="s">
        <v>631</v>
      </c>
      <c r="E260" s="80" t="s">
        <v>1340</v>
      </c>
      <c r="F260" s="80" t="s">
        <v>624</v>
      </c>
    </row>
    <row r="261" spans="1:6" ht="15.75">
      <c r="A261" s="122" t="s">
        <v>45</v>
      </c>
      <c r="B261" s="80" t="s">
        <v>630</v>
      </c>
      <c r="C261" s="80" t="s">
        <v>9</v>
      </c>
      <c r="D261" s="187" t="s">
        <v>631</v>
      </c>
      <c r="E261" s="80" t="s">
        <v>1340</v>
      </c>
      <c r="F261" s="80" t="s">
        <v>624</v>
      </c>
    </row>
    <row r="262" spans="1:6" ht="15.75">
      <c r="A262" s="276" t="s">
        <v>1344</v>
      </c>
      <c r="B262" s="9"/>
      <c r="C262" s="168"/>
      <c r="D262" s="35"/>
      <c r="E262" s="40"/>
      <c r="F262" s="9"/>
    </row>
    <row r="263" spans="1:6" ht="15.75">
      <c r="A263" s="122" t="s">
        <v>47</v>
      </c>
      <c r="B263" s="80" t="s">
        <v>632</v>
      </c>
      <c r="C263" s="80" t="s">
        <v>228</v>
      </c>
      <c r="D263" s="155" t="s">
        <v>633</v>
      </c>
      <c r="E263" s="80" t="s">
        <v>1448</v>
      </c>
      <c r="F263" s="141" t="s">
        <v>1338</v>
      </c>
    </row>
    <row r="264" spans="1:6" ht="15.75">
      <c r="A264" s="122" t="s">
        <v>46</v>
      </c>
      <c r="B264" s="80" t="s">
        <v>632</v>
      </c>
      <c r="C264" s="80" t="s">
        <v>228</v>
      </c>
      <c r="D264" s="155" t="s">
        <v>633</v>
      </c>
      <c r="E264" s="80" t="s">
        <v>1448</v>
      </c>
      <c r="F264" s="141" t="s">
        <v>1338</v>
      </c>
    </row>
    <row r="265" spans="1:6" s="45" customFormat="1" ht="15.75">
      <c r="A265" s="123" t="s">
        <v>48</v>
      </c>
      <c r="B265" s="80" t="s">
        <v>1274</v>
      </c>
      <c r="C265" s="50" t="s">
        <v>1269</v>
      </c>
      <c r="D265" s="50" t="s">
        <v>1268</v>
      </c>
      <c r="E265" s="50" t="s">
        <v>1265</v>
      </c>
      <c r="F265" s="54" t="s">
        <v>1411</v>
      </c>
    </row>
    <row r="266" spans="1:6" s="45" customFormat="1" ht="15.75">
      <c r="A266" s="123" t="s">
        <v>49</v>
      </c>
      <c r="B266" s="80" t="s">
        <v>1274</v>
      </c>
      <c r="C266" s="50" t="s">
        <v>1269</v>
      </c>
      <c r="D266" s="50" t="s">
        <v>1268</v>
      </c>
      <c r="E266" s="59" t="s">
        <v>1265</v>
      </c>
      <c r="F266" s="54" t="s">
        <v>1411</v>
      </c>
    </row>
    <row r="267" spans="1:6" s="34" customFormat="1" ht="15.75">
      <c r="A267" s="198" t="s">
        <v>119</v>
      </c>
      <c r="B267" s="31"/>
      <c r="C267" s="167"/>
      <c r="D267" s="33"/>
      <c r="E267" s="32"/>
      <c r="F267" s="32"/>
    </row>
    <row r="268" spans="1:6" ht="31.5">
      <c r="A268" s="122" t="s">
        <v>42</v>
      </c>
      <c r="B268" s="124" t="s">
        <v>1576</v>
      </c>
      <c r="C268" s="124" t="s">
        <v>1234</v>
      </c>
      <c r="D268" s="278" t="s">
        <v>1242</v>
      </c>
      <c r="E268" s="263" t="s">
        <v>1450</v>
      </c>
      <c r="F268" s="132" t="s">
        <v>1292</v>
      </c>
    </row>
    <row r="269" spans="1:6" ht="31.5">
      <c r="A269" s="122" t="s">
        <v>43</v>
      </c>
      <c r="B269" s="124" t="s">
        <v>1576</v>
      </c>
      <c r="C269" s="124" t="s">
        <v>1234</v>
      </c>
      <c r="D269" s="278" t="s">
        <v>1242</v>
      </c>
      <c r="E269" s="263" t="s">
        <v>1450</v>
      </c>
      <c r="F269" s="132" t="s">
        <v>1292</v>
      </c>
    </row>
    <row r="270" spans="1:6" ht="31.5">
      <c r="A270" s="122" t="s">
        <v>44</v>
      </c>
      <c r="B270" s="124" t="s">
        <v>1577</v>
      </c>
      <c r="C270" s="124" t="s">
        <v>1235</v>
      </c>
      <c r="D270" s="278" t="s">
        <v>1242</v>
      </c>
      <c r="E270" s="263" t="s">
        <v>1450</v>
      </c>
      <c r="F270" s="132" t="s">
        <v>1292</v>
      </c>
    </row>
    <row r="271" spans="1:6" ht="31.5">
      <c r="A271" s="122" t="s">
        <v>45</v>
      </c>
      <c r="B271" s="124" t="s">
        <v>1577</v>
      </c>
      <c r="C271" s="124" t="s">
        <v>1235</v>
      </c>
      <c r="D271" s="278" t="s">
        <v>1242</v>
      </c>
      <c r="E271" s="263" t="s">
        <v>1450</v>
      </c>
      <c r="F271" s="132" t="s">
        <v>1292</v>
      </c>
    </row>
    <row r="272" spans="1:6" ht="15.75">
      <c r="A272" s="276" t="s">
        <v>1344</v>
      </c>
      <c r="B272" s="9"/>
      <c r="C272" s="233"/>
      <c r="D272" s="141"/>
      <c r="E272" s="49"/>
      <c r="F272" s="54"/>
    </row>
    <row r="273" spans="1:6" s="45" customFormat="1" ht="15.75">
      <c r="A273" s="122" t="s">
        <v>47</v>
      </c>
      <c r="B273" s="36" t="s">
        <v>1555</v>
      </c>
      <c r="C273" s="217" t="s">
        <v>262</v>
      </c>
      <c r="D273" s="82"/>
      <c r="E273" s="39" t="s">
        <v>1454</v>
      </c>
      <c r="F273" s="125"/>
    </row>
    <row r="274" spans="1:6" s="45" customFormat="1" ht="15.75">
      <c r="A274" s="122" t="s">
        <v>46</v>
      </c>
      <c r="B274" s="36" t="s">
        <v>1555</v>
      </c>
      <c r="C274" s="217" t="s">
        <v>262</v>
      </c>
      <c r="D274" s="82"/>
      <c r="E274" s="39" t="s">
        <v>1454</v>
      </c>
      <c r="F274" s="125"/>
    </row>
    <row r="275" spans="1:6" s="45" customFormat="1" ht="15.75">
      <c r="A275" s="123" t="s">
        <v>48</v>
      </c>
      <c r="B275" s="43" t="s">
        <v>1542</v>
      </c>
      <c r="C275" s="80" t="s">
        <v>263</v>
      </c>
      <c r="D275" s="141"/>
      <c r="E275" s="49" t="s">
        <v>1428</v>
      </c>
      <c r="F275" s="125"/>
    </row>
    <row r="276" spans="1:6" s="45" customFormat="1" ht="15.75">
      <c r="A276" s="123" t="s">
        <v>49</v>
      </c>
      <c r="B276" s="43" t="s">
        <v>1542</v>
      </c>
      <c r="C276" s="80" t="s">
        <v>263</v>
      </c>
      <c r="D276" s="141"/>
      <c r="E276" s="49" t="s">
        <v>1428</v>
      </c>
      <c r="F276" s="125"/>
    </row>
    <row r="277" spans="1:6" s="34" customFormat="1" ht="15.75">
      <c r="A277" s="198" t="s">
        <v>120</v>
      </c>
      <c r="B277" s="31"/>
      <c r="C277" s="167"/>
      <c r="D277" s="33"/>
      <c r="E277" s="79"/>
      <c r="F277" s="32"/>
    </row>
    <row r="278" spans="1:5" ht="15.75">
      <c r="A278" s="122" t="s">
        <v>42</v>
      </c>
      <c r="B278" s="80" t="s">
        <v>1548</v>
      </c>
      <c r="C278" s="80" t="s">
        <v>264</v>
      </c>
      <c r="D278" s="188"/>
      <c r="E278" s="91" t="s">
        <v>460</v>
      </c>
    </row>
    <row r="279" spans="1:5" ht="15.75">
      <c r="A279" s="122" t="s">
        <v>43</v>
      </c>
      <c r="B279" s="80" t="s">
        <v>1548</v>
      </c>
      <c r="C279" s="80" t="s">
        <v>264</v>
      </c>
      <c r="D279" s="188"/>
      <c r="E279" s="91" t="s">
        <v>460</v>
      </c>
    </row>
    <row r="280" spans="1:6" ht="15.75">
      <c r="A280" s="122" t="s">
        <v>44</v>
      </c>
      <c r="B280" s="62" t="s">
        <v>1544</v>
      </c>
      <c r="C280" s="80" t="s">
        <v>261</v>
      </c>
      <c r="D280" s="206"/>
      <c r="E280" s="39" t="s">
        <v>1342</v>
      </c>
      <c r="F280" s="139"/>
    </row>
    <row r="281" spans="1:6" ht="15.75">
      <c r="A281" s="122" t="s">
        <v>45</v>
      </c>
      <c r="B281" s="62" t="s">
        <v>1544</v>
      </c>
      <c r="C281" s="80" t="s">
        <v>261</v>
      </c>
      <c r="D281" s="206"/>
      <c r="E281" s="39" t="s">
        <v>1342</v>
      </c>
      <c r="F281" s="139"/>
    </row>
    <row r="282" spans="1:6" ht="15.75">
      <c r="A282" s="276" t="s">
        <v>1344</v>
      </c>
      <c r="B282" s="9"/>
      <c r="C282" s="168"/>
      <c r="D282" s="50"/>
      <c r="E282" s="49"/>
      <c r="F282" s="54"/>
    </row>
    <row r="283" spans="1:6" s="45" customFormat="1" ht="15.75" customHeight="1">
      <c r="A283" s="122" t="s">
        <v>47</v>
      </c>
      <c r="B283" s="208" t="s">
        <v>1578</v>
      </c>
      <c r="C283" s="209" t="s">
        <v>1245</v>
      </c>
      <c r="D283" s="212" t="s">
        <v>634</v>
      </c>
      <c r="E283" s="215" t="s">
        <v>1608</v>
      </c>
      <c r="F283" s="212" t="s">
        <v>635</v>
      </c>
    </row>
    <row r="284" spans="1:6" s="45" customFormat="1" ht="15.75" customHeight="1">
      <c r="A284" s="122" t="s">
        <v>46</v>
      </c>
      <c r="B284" s="208" t="s">
        <v>1578</v>
      </c>
      <c r="C284" s="209" t="s">
        <v>1245</v>
      </c>
      <c r="D284" s="212" t="s">
        <v>634</v>
      </c>
      <c r="E284" s="215" t="s">
        <v>1608</v>
      </c>
      <c r="F284" s="212" t="s">
        <v>635</v>
      </c>
    </row>
    <row r="285" spans="1:6" s="45" customFormat="1" ht="15.75" customHeight="1">
      <c r="A285" s="123" t="s">
        <v>48</v>
      </c>
      <c r="B285" s="208" t="s">
        <v>1579</v>
      </c>
      <c r="C285" s="209" t="s">
        <v>1246</v>
      </c>
      <c r="D285" s="212" t="s">
        <v>634</v>
      </c>
      <c r="E285" s="215" t="s">
        <v>1608</v>
      </c>
      <c r="F285" s="212" t="s">
        <v>635</v>
      </c>
    </row>
    <row r="286" spans="1:6" s="45" customFormat="1" ht="15.75" customHeight="1">
      <c r="A286" s="123" t="s">
        <v>49</v>
      </c>
      <c r="B286" s="208" t="s">
        <v>1579</v>
      </c>
      <c r="C286" s="209" t="s">
        <v>1246</v>
      </c>
      <c r="D286" s="212" t="s">
        <v>634</v>
      </c>
      <c r="E286" s="215" t="s">
        <v>1608</v>
      </c>
      <c r="F286" s="212" t="s">
        <v>635</v>
      </c>
    </row>
    <row r="287" spans="1:6" s="34" customFormat="1" ht="15.75">
      <c r="A287" s="198" t="s">
        <v>121</v>
      </c>
      <c r="B287" s="31"/>
      <c r="C287" s="167"/>
      <c r="D287" s="33"/>
      <c r="E287" s="32"/>
      <c r="F287" s="32"/>
    </row>
    <row r="288" spans="1:6" ht="15.75">
      <c r="A288" s="122" t="s">
        <v>42</v>
      </c>
      <c r="B288" s="80" t="s">
        <v>1456</v>
      </c>
      <c r="C288" s="80" t="s">
        <v>235</v>
      </c>
      <c r="D288" s="187" t="s">
        <v>637</v>
      </c>
      <c r="E288" s="80" t="s">
        <v>1451</v>
      </c>
      <c r="F288" s="80" t="s">
        <v>638</v>
      </c>
    </row>
    <row r="289" spans="1:6" ht="31.5">
      <c r="A289" s="122" t="s">
        <v>43</v>
      </c>
      <c r="B289" s="80" t="s">
        <v>639</v>
      </c>
      <c r="C289" s="80" t="s">
        <v>0</v>
      </c>
      <c r="D289" s="187" t="s">
        <v>640</v>
      </c>
      <c r="E289" s="80" t="s">
        <v>243</v>
      </c>
      <c r="F289" s="80" t="s">
        <v>641</v>
      </c>
    </row>
    <row r="290" spans="1:6" ht="28.5" customHeight="1">
      <c r="A290" s="122" t="s">
        <v>44</v>
      </c>
      <c r="B290" s="80" t="s">
        <v>639</v>
      </c>
      <c r="C290" s="80" t="s">
        <v>0</v>
      </c>
      <c r="D290" s="187" t="s">
        <v>640</v>
      </c>
      <c r="E290" s="80" t="s">
        <v>243</v>
      </c>
      <c r="F290" s="80" t="s">
        <v>641</v>
      </c>
    </row>
    <row r="291" spans="1:6" ht="31.5">
      <c r="A291" s="122" t="s">
        <v>45</v>
      </c>
      <c r="B291" s="80" t="s">
        <v>639</v>
      </c>
      <c r="C291" s="80" t="s">
        <v>0</v>
      </c>
      <c r="D291" s="187" t="s">
        <v>640</v>
      </c>
      <c r="E291" s="80" t="s">
        <v>243</v>
      </c>
      <c r="F291" s="80" t="s">
        <v>641</v>
      </c>
    </row>
    <row r="292" spans="1:6" ht="15.75">
      <c r="A292" s="276" t="s">
        <v>1344</v>
      </c>
      <c r="B292" s="80"/>
      <c r="C292" s="216"/>
      <c r="D292" s="187"/>
      <c r="E292" s="81"/>
      <c r="F292" s="9"/>
    </row>
    <row r="293" spans="1:8" s="45" customFormat="1" ht="15.75">
      <c r="A293" s="122" t="s">
        <v>47</v>
      </c>
      <c r="B293" s="80" t="s">
        <v>642</v>
      </c>
      <c r="C293" s="82" t="s">
        <v>20</v>
      </c>
      <c r="D293" s="80" t="s">
        <v>643</v>
      </c>
      <c r="E293" s="80" t="s">
        <v>1604</v>
      </c>
      <c r="F293" s="80" t="s">
        <v>644</v>
      </c>
      <c r="G293" s="5"/>
      <c r="H293" s="5"/>
    </row>
    <row r="294" spans="1:8" s="45" customFormat="1" ht="15.75">
      <c r="A294" s="122" t="s">
        <v>46</v>
      </c>
      <c r="B294" s="80" t="s">
        <v>642</v>
      </c>
      <c r="C294" s="82" t="s">
        <v>20</v>
      </c>
      <c r="D294" s="80" t="s">
        <v>643</v>
      </c>
      <c r="E294" s="80" t="s">
        <v>1604</v>
      </c>
      <c r="F294" s="80" t="s">
        <v>644</v>
      </c>
      <c r="G294" s="5"/>
      <c r="H294" s="5"/>
    </row>
    <row r="295" spans="1:6" s="45" customFormat="1" ht="15.75">
      <c r="A295" s="123" t="s">
        <v>48</v>
      </c>
      <c r="B295" s="80" t="s">
        <v>681</v>
      </c>
      <c r="C295" s="80" t="s">
        <v>492</v>
      </c>
      <c r="D295" s="187" t="s">
        <v>682</v>
      </c>
      <c r="E295" s="80" t="s">
        <v>1282</v>
      </c>
      <c r="F295" s="80"/>
    </row>
    <row r="296" spans="1:6" s="45" customFormat="1" ht="15.75">
      <c r="A296" s="123" t="s">
        <v>49</v>
      </c>
      <c r="B296" s="252" t="s">
        <v>681</v>
      </c>
      <c r="C296" s="82" t="s">
        <v>492</v>
      </c>
      <c r="D296" s="255" t="s">
        <v>682</v>
      </c>
      <c r="E296" s="80" t="s">
        <v>1282</v>
      </c>
      <c r="F296" s="71"/>
    </row>
    <row r="297" spans="1:6" s="2" customFormat="1" ht="15.75">
      <c r="A297" s="199" t="s">
        <v>18</v>
      </c>
      <c r="B297" s="183"/>
      <c r="C297" s="165"/>
      <c r="D297" s="8"/>
      <c r="E297" s="183"/>
      <c r="F297" s="183"/>
    </row>
    <row r="298" spans="1:6" s="30" customFormat="1" ht="15.75">
      <c r="A298" s="201" t="s">
        <v>3</v>
      </c>
      <c r="B298" s="76" t="s">
        <v>6</v>
      </c>
      <c r="C298" s="173" t="s">
        <v>7</v>
      </c>
      <c r="D298" s="75" t="s">
        <v>8</v>
      </c>
      <c r="E298" s="77" t="s">
        <v>4</v>
      </c>
      <c r="F298" s="76" t="s">
        <v>11</v>
      </c>
    </row>
    <row r="299" spans="1:6" s="34" customFormat="1" ht="15.75">
      <c r="A299" s="198" t="s">
        <v>122</v>
      </c>
      <c r="B299" s="31"/>
      <c r="C299" s="167"/>
      <c r="D299" s="33"/>
      <c r="E299" s="32"/>
      <c r="F299" s="32"/>
    </row>
    <row r="300" spans="1:6" ht="15.75">
      <c r="A300" s="122" t="s">
        <v>42</v>
      </c>
      <c r="B300" s="80" t="s">
        <v>1275</v>
      </c>
      <c r="C300" s="50" t="s">
        <v>1269</v>
      </c>
      <c r="D300" s="48" t="s">
        <v>1270</v>
      </c>
      <c r="E300" s="50" t="s">
        <v>1265</v>
      </c>
      <c r="F300" s="36" t="s">
        <v>1412</v>
      </c>
    </row>
    <row r="301" spans="1:6" ht="15.75">
      <c r="A301" s="122" t="s">
        <v>43</v>
      </c>
      <c r="B301" s="80" t="s">
        <v>1275</v>
      </c>
      <c r="C301" s="50" t="s">
        <v>1269</v>
      </c>
      <c r="D301" s="48" t="s">
        <v>1270</v>
      </c>
      <c r="E301" s="59" t="s">
        <v>1265</v>
      </c>
      <c r="F301" s="36" t="s">
        <v>1412</v>
      </c>
    </row>
    <row r="302" spans="1:6" ht="15.75">
      <c r="A302" s="122" t="s">
        <v>44</v>
      </c>
      <c r="B302" s="80" t="s">
        <v>648</v>
      </c>
      <c r="C302" s="80" t="s">
        <v>9</v>
      </c>
      <c r="D302" s="187" t="s">
        <v>649</v>
      </c>
      <c r="E302" s="80" t="s">
        <v>1340</v>
      </c>
      <c r="F302" s="80" t="s">
        <v>650</v>
      </c>
    </row>
    <row r="303" spans="1:6" ht="15.75">
      <c r="A303" s="122" t="s">
        <v>45</v>
      </c>
      <c r="B303" s="80" t="s">
        <v>648</v>
      </c>
      <c r="C303" s="80" t="s">
        <v>9</v>
      </c>
      <c r="D303" s="187" t="s">
        <v>649</v>
      </c>
      <c r="E303" s="80" t="s">
        <v>1340</v>
      </c>
      <c r="F303" s="80" t="s">
        <v>650</v>
      </c>
    </row>
    <row r="304" spans="1:6" ht="15.75">
      <c r="A304" s="276" t="s">
        <v>1344</v>
      </c>
      <c r="B304" s="9"/>
      <c r="C304" s="168"/>
      <c r="D304" s="35"/>
      <c r="E304" s="40"/>
      <c r="F304" s="9"/>
    </row>
    <row r="305" spans="1:6" ht="15.75">
      <c r="A305" s="122" t="s">
        <v>47</v>
      </c>
      <c r="B305" s="80" t="s">
        <v>651</v>
      </c>
      <c r="C305" s="80" t="s">
        <v>228</v>
      </c>
      <c r="D305" s="187" t="s">
        <v>652</v>
      </c>
      <c r="E305" s="80" t="s">
        <v>1423</v>
      </c>
      <c r="F305" s="80" t="s">
        <v>653</v>
      </c>
    </row>
    <row r="306" spans="1:6" ht="15.75">
      <c r="A306" s="122" t="s">
        <v>46</v>
      </c>
      <c r="B306" s="80" t="s">
        <v>651</v>
      </c>
      <c r="C306" s="80" t="s">
        <v>228</v>
      </c>
      <c r="D306" s="187" t="s">
        <v>652</v>
      </c>
      <c r="E306" s="80" t="s">
        <v>1423</v>
      </c>
      <c r="F306" s="80" t="s">
        <v>653</v>
      </c>
    </row>
    <row r="307" spans="1:6" s="45" customFormat="1" ht="15.75">
      <c r="A307" s="123" t="s">
        <v>48</v>
      </c>
      <c r="B307" s="43" t="s">
        <v>1560</v>
      </c>
      <c r="C307" s="80" t="s">
        <v>267</v>
      </c>
      <c r="D307" s="206"/>
      <c r="E307" s="49" t="s">
        <v>1343</v>
      </c>
      <c r="F307" s="82"/>
    </row>
    <row r="308" spans="1:6" s="45" customFormat="1" ht="15.75">
      <c r="A308" s="123" t="s">
        <v>49</v>
      </c>
      <c r="B308" s="43" t="s">
        <v>1560</v>
      </c>
      <c r="C308" s="80" t="s">
        <v>267</v>
      </c>
      <c r="D308" s="206"/>
      <c r="E308" s="49" t="s">
        <v>1343</v>
      </c>
      <c r="F308" s="82"/>
    </row>
    <row r="309" spans="1:6" s="34" customFormat="1" ht="15.75">
      <c r="A309" s="198" t="s">
        <v>123</v>
      </c>
      <c r="B309" s="31"/>
      <c r="C309" s="167"/>
      <c r="D309" s="33"/>
      <c r="E309" s="32"/>
      <c r="F309" s="32"/>
    </row>
    <row r="310" spans="1:6" ht="15.75">
      <c r="A310" s="122" t="s">
        <v>42</v>
      </c>
      <c r="B310" s="82" t="s">
        <v>654</v>
      </c>
      <c r="C310" s="82" t="s">
        <v>452</v>
      </c>
      <c r="D310" s="187" t="s">
        <v>655</v>
      </c>
      <c r="E310" s="240" t="s">
        <v>1349</v>
      </c>
      <c r="F310" s="48"/>
    </row>
    <row r="311" spans="1:6" ht="15.75">
      <c r="A311" s="122" t="s">
        <v>43</v>
      </c>
      <c r="B311" s="82" t="s">
        <v>654</v>
      </c>
      <c r="C311" s="82" t="s">
        <v>452</v>
      </c>
      <c r="D311" s="187" t="s">
        <v>655</v>
      </c>
      <c r="E311" s="240" t="s">
        <v>1349</v>
      </c>
      <c r="F311" s="48"/>
    </row>
    <row r="312" spans="1:6" ht="15.75">
      <c r="A312" s="122" t="s">
        <v>44</v>
      </c>
      <c r="B312" s="80" t="s">
        <v>656</v>
      </c>
      <c r="C312" s="80" t="s">
        <v>9</v>
      </c>
      <c r="D312" s="187" t="s">
        <v>657</v>
      </c>
      <c r="E312" s="80" t="s">
        <v>1340</v>
      </c>
      <c r="F312" s="80" t="s">
        <v>658</v>
      </c>
    </row>
    <row r="313" spans="1:6" ht="15.75">
      <c r="A313" s="122" t="s">
        <v>45</v>
      </c>
      <c r="B313" s="80" t="s">
        <v>656</v>
      </c>
      <c r="C313" s="80" t="s">
        <v>9</v>
      </c>
      <c r="D313" s="187" t="s">
        <v>657</v>
      </c>
      <c r="E313" s="80" t="s">
        <v>1340</v>
      </c>
      <c r="F313" s="80" t="s">
        <v>658</v>
      </c>
    </row>
    <row r="314" spans="1:6" ht="15.75">
      <c r="A314" s="276" t="s">
        <v>1344</v>
      </c>
      <c r="B314" s="9"/>
      <c r="C314" s="168"/>
      <c r="D314" s="35"/>
      <c r="E314" s="40"/>
      <c r="F314" s="9"/>
    </row>
    <row r="315" spans="1:6" ht="15.75">
      <c r="A315" s="122" t="s">
        <v>47</v>
      </c>
      <c r="B315" s="80" t="s">
        <v>659</v>
      </c>
      <c r="C315" s="80" t="s">
        <v>228</v>
      </c>
      <c r="D315" s="187" t="s">
        <v>660</v>
      </c>
      <c r="E315" s="80" t="s">
        <v>1423</v>
      </c>
      <c r="F315" s="80" t="s">
        <v>661</v>
      </c>
    </row>
    <row r="316" spans="1:6" ht="15.75">
      <c r="A316" s="122" t="s">
        <v>46</v>
      </c>
      <c r="B316" s="80" t="s">
        <v>659</v>
      </c>
      <c r="C316" s="80" t="s">
        <v>228</v>
      </c>
      <c r="D316" s="187" t="s">
        <v>660</v>
      </c>
      <c r="E316" s="80" t="s">
        <v>1423</v>
      </c>
      <c r="F316" s="80" t="s">
        <v>661</v>
      </c>
    </row>
    <row r="317" spans="1:6" s="45" customFormat="1" ht="15.75">
      <c r="A317" s="123" t="s">
        <v>48</v>
      </c>
      <c r="B317" s="80" t="s">
        <v>1277</v>
      </c>
      <c r="C317" s="50" t="s">
        <v>1269</v>
      </c>
      <c r="D317" s="50" t="s">
        <v>1413</v>
      </c>
      <c r="E317" s="50" t="s">
        <v>1265</v>
      </c>
      <c r="F317" s="54" t="s">
        <v>1414</v>
      </c>
    </row>
    <row r="318" spans="1:6" s="45" customFormat="1" ht="15.75">
      <c r="A318" s="123" t="s">
        <v>49</v>
      </c>
      <c r="B318" s="80" t="s">
        <v>1277</v>
      </c>
      <c r="C318" s="50" t="s">
        <v>1269</v>
      </c>
      <c r="D318" s="283" t="s">
        <v>1413</v>
      </c>
      <c r="E318" s="59" t="s">
        <v>1265</v>
      </c>
      <c r="F318" s="80" t="s">
        <v>1414</v>
      </c>
    </row>
    <row r="319" spans="1:6" s="34" customFormat="1" ht="15.75">
      <c r="A319" s="198" t="s">
        <v>124</v>
      </c>
      <c r="B319" s="31"/>
      <c r="C319" s="167"/>
      <c r="D319" s="33"/>
      <c r="E319" s="32"/>
      <c r="F319" s="32"/>
    </row>
    <row r="320" spans="1:6" ht="63">
      <c r="A320" s="122" t="s">
        <v>42</v>
      </c>
      <c r="B320" s="125" t="s">
        <v>1440</v>
      </c>
      <c r="C320" s="268" t="s">
        <v>1264</v>
      </c>
      <c r="D320" s="125" t="s">
        <v>1243</v>
      </c>
      <c r="E320" s="257" t="s">
        <v>1449</v>
      </c>
      <c r="F320" s="132" t="s">
        <v>1293</v>
      </c>
    </row>
    <row r="321" spans="1:6" ht="63">
      <c r="A321" s="122" t="s">
        <v>43</v>
      </c>
      <c r="B321" s="125" t="s">
        <v>1440</v>
      </c>
      <c r="C321" s="268" t="s">
        <v>1264</v>
      </c>
      <c r="D321" s="125" t="s">
        <v>1243</v>
      </c>
      <c r="E321" s="257" t="s">
        <v>1449</v>
      </c>
      <c r="F321" s="132" t="s">
        <v>1293</v>
      </c>
    </row>
    <row r="322" spans="1:6" ht="63">
      <c r="A322" s="122" t="s">
        <v>44</v>
      </c>
      <c r="B322" s="125" t="s">
        <v>1441</v>
      </c>
      <c r="C322" s="46" t="s">
        <v>1233</v>
      </c>
      <c r="D322" s="125" t="s">
        <v>1243</v>
      </c>
      <c r="E322" s="257" t="s">
        <v>1449</v>
      </c>
      <c r="F322" s="132" t="s">
        <v>1293</v>
      </c>
    </row>
    <row r="323" spans="1:6" ht="63">
      <c r="A323" s="122" t="s">
        <v>45</v>
      </c>
      <c r="B323" s="125" t="s">
        <v>1441</v>
      </c>
      <c r="C323" s="46" t="s">
        <v>1233</v>
      </c>
      <c r="D323" s="125" t="s">
        <v>1243</v>
      </c>
      <c r="E323" s="257" t="s">
        <v>1449</v>
      </c>
      <c r="F323" s="132" t="s">
        <v>1293</v>
      </c>
    </row>
    <row r="324" spans="1:6" ht="15.75">
      <c r="A324" s="276" t="s">
        <v>1344</v>
      </c>
      <c r="B324" s="50"/>
      <c r="C324" s="50"/>
      <c r="D324" s="50"/>
      <c r="E324" s="50"/>
      <c r="F324" s="50"/>
    </row>
    <row r="325" spans="1:6" s="45" customFormat="1" ht="15.75">
      <c r="A325" s="122" t="s">
        <v>47</v>
      </c>
      <c r="B325" s="36" t="s">
        <v>1555</v>
      </c>
      <c r="C325" s="217" t="s">
        <v>262</v>
      </c>
      <c r="D325" s="50"/>
      <c r="E325" s="39" t="s">
        <v>1454</v>
      </c>
      <c r="F325" s="50"/>
    </row>
    <row r="326" spans="1:6" s="45" customFormat="1" ht="15.75">
      <c r="A326" s="122" t="s">
        <v>46</v>
      </c>
      <c r="B326" s="36" t="s">
        <v>1555</v>
      </c>
      <c r="C326" s="217" t="s">
        <v>262</v>
      </c>
      <c r="D326" s="50"/>
      <c r="E326" s="39" t="s">
        <v>1454</v>
      </c>
      <c r="F326" s="50"/>
    </row>
    <row r="327" spans="1:6" s="45" customFormat="1" ht="15.75">
      <c r="A327" s="123" t="s">
        <v>48</v>
      </c>
      <c r="B327" s="43" t="s">
        <v>1566</v>
      </c>
      <c r="C327" s="80" t="s">
        <v>263</v>
      </c>
      <c r="D327" s="59"/>
      <c r="E327" s="49" t="s">
        <v>1428</v>
      </c>
      <c r="F327" s="59"/>
    </row>
    <row r="328" spans="1:6" s="45" customFormat="1" ht="15.75">
      <c r="A328" s="123" t="s">
        <v>49</v>
      </c>
      <c r="B328" s="43" t="s">
        <v>1566</v>
      </c>
      <c r="C328" s="80" t="s">
        <v>263</v>
      </c>
      <c r="D328" s="50"/>
      <c r="E328" s="49" t="s">
        <v>1428</v>
      </c>
      <c r="F328" s="50"/>
    </row>
    <row r="329" spans="1:6" s="34" customFormat="1" ht="15.75">
      <c r="A329" s="198" t="s">
        <v>125</v>
      </c>
      <c r="B329" s="31"/>
      <c r="C329" s="176"/>
      <c r="D329" s="33"/>
      <c r="E329" s="32"/>
      <c r="F329" s="32"/>
    </row>
    <row r="330" spans="1:5" ht="15.75">
      <c r="A330" s="122" t="s">
        <v>42</v>
      </c>
      <c r="B330" s="80" t="s">
        <v>1548</v>
      </c>
      <c r="C330" s="80" t="s">
        <v>264</v>
      </c>
      <c r="D330" s="188"/>
      <c r="E330" s="91" t="s">
        <v>460</v>
      </c>
    </row>
    <row r="331" spans="1:5" ht="15.75">
      <c r="A331" s="122" t="s">
        <v>43</v>
      </c>
      <c r="B331" s="80" t="s">
        <v>1548</v>
      </c>
      <c r="C331" s="80" t="s">
        <v>264</v>
      </c>
      <c r="D331" s="188"/>
      <c r="E331" s="91" t="s">
        <v>460</v>
      </c>
    </row>
    <row r="332" spans="1:6" ht="15.75">
      <c r="A332" s="122" t="s">
        <v>44</v>
      </c>
      <c r="B332" s="62" t="s">
        <v>1544</v>
      </c>
      <c r="C332" s="80" t="s">
        <v>261</v>
      </c>
      <c r="D332" s="206"/>
      <c r="E332" s="39" t="s">
        <v>1342</v>
      </c>
      <c r="F332" s="139"/>
    </row>
    <row r="333" spans="1:6" ht="15.75">
      <c r="A333" s="122" t="s">
        <v>45</v>
      </c>
      <c r="B333" s="62" t="s">
        <v>1544</v>
      </c>
      <c r="C333" s="80" t="s">
        <v>261</v>
      </c>
      <c r="D333" s="206"/>
      <c r="E333" s="39" t="s">
        <v>1342</v>
      </c>
      <c r="F333" s="139"/>
    </row>
    <row r="334" spans="1:6" ht="15.75">
      <c r="A334" s="276" t="s">
        <v>1344</v>
      </c>
      <c r="B334" s="9"/>
      <c r="C334" s="175"/>
      <c r="D334" s="35"/>
      <c r="E334" s="40"/>
      <c r="F334" s="54"/>
    </row>
    <row r="335" spans="1:6" ht="15.75">
      <c r="A335" s="122" t="s">
        <v>47</v>
      </c>
      <c r="B335" s="82" t="s">
        <v>671</v>
      </c>
      <c r="C335" s="82" t="s">
        <v>0</v>
      </c>
      <c r="D335" s="155" t="s">
        <v>672</v>
      </c>
      <c r="E335" s="82" t="s">
        <v>243</v>
      </c>
      <c r="F335" s="9" t="s">
        <v>673</v>
      </c>
    </row>
    <row r="336" spans="1:6" ht="15.75">
      <c r="A336" s="122" t="s">
        <v>46</v>
      </c>
      <c r="B336" s="82" t="s">
        <v>674</v>
      </c>
      <c r="C336" s="82" t="s">
        <v>0</v>
      </c>
      <c r="D336" s="155" t="s">
        <v>675</v>
      </c>
      <c r="E336" s="82" t="s">
        <v>243</v>
      </c>
      <c r="F336" s="9" t="s">
        <v>676</v>
      </c>
    </row>
    <row r="337" spans="1:6" s="45" customFormat="1" ht="15.75">
      <c r="A337" s="123" t="s">
        <v>48</v>
      </c>
      <c r="B337" s="82"/>
      <c r="C337" s="170" t="s">
        <v>1341</v>
      </c>
      <c r="D337" s="155"/>
      <c r="E337" s="82"/>
      <c r="F337" s="82"/>
    </row>
    <row r="338" spans="1:6" s="45" customFormat="1" ht="15.75">
      <c r="A338" s="123" t="s">
        <v>49</v>
      </c>
      <c r="B338" s="78"/>
      <c r="C338" s="170" t="s">
        <v>1341</v>
      </c>
      <c r="D338" s="50"/>
      <c r="E338" s="49"/>
      <c r="F338" s="62"/>
    </row>
    <row r="339" spans="1:6" s="34" customFormat="1" ht="15.75">
      <c r="A339" s="198" t="s">
        <v>126</v>
      </c>
      <c r="B339" s="31"/>
      <c r="C339" s="167"/>
      <c r="D339" s="33"/>
      <c r="E339" s="32"/>
      <c r="F339" s="32"/>
    </row>
    <row r="340" spans="1:6" ht="15" customHeight="1">
      <c r="A340" s="122" t="s">
        <v>42</v>
      </c>
      <c r="B340" s="124" t="s">
        <v>1580</v>
      </c>
      <c r="C340" s="124" t="s">
        <v>1496</v>
      </c>
      <c r="D340" s="269" t="s">
        <v>1442</v>
      </c>
      <c r="E340" s="124" t="s">
        <v>1451</v>
      </c>
      <c r="F340" s="124" t="s">
        <v>664</v>
      </c>
    </row>
    <row r="341" spans="1:6" ht="15.75">
      <c r="A341" s="122" t="s">
        <v>43</v>
      </c>
      <c r="B341" s="124" t="s">
        <v>1581</v>
      </c>
      <c r="C341" s="124" t="s">
        <v>1495</v>
      </c>
      <c r="D341" s="269" t="s">
        <v>1443</v>
      </c>
      <c r="E341" s="124" t="s">
        <v>1451</v>
      </c>
      <c r="F341" s="124" t="s">
        <v>664</v>
      </c>
    </row>
    <row r="342" spans="1:6" ht="12.75" customHeight="1">
      <c r="A342" s="122" t="s">
        <v>44</v>
      </c>
      <c r="B342" s="80" t="s">
        <v>665</v>
      </c>
      <c r="C342" s="80" t="s">
        <v>231</v>
      </c>
      <c r="D342" s="187" t="s">
        <v>666</v>
      </c>
      <c r="E342" s="82" t="s">
        <v>1453</v>
      </c>
      <c r="F342" s="80" t="s">
        <v>667</v>
      </c>
    </row>
    <row r="343" spans="1:6" s="67" customFormat="1" ht="15.75">
      <c r="A343" s="122" t="s">
        <v>45</v>
      </c>
      <c r="B343" s="120"/>
      <c r="C343" s="82" t="s">
        <v>1341</v>
      </c>
      <c r="D343" s="46"/>
      <c r="E343" s="120"/>
      <c r="F343" s="46"/>
    </row>
    <row r="344" spans="1:6" ht="15.75">
      <c r="A344" s="276" t="s">
        <v>1344</v>
      </c>
      <c r="B344" s="9"/>
      <c r="C344" s="177"/>
      <c r="D344" s="35"/>
      <c r="E344" s="40"/>
      <c r="F344" s="9"/>
    </row>
    <row r="345" spans="1:7" s="45" customFormat="1" ht="15.75">
      <c r="A345" s="122" t="s">
        <v>47</v>
      </c>
      <c r="B345" s="80" t="s">
        <v>668</v>
      </c>
      <c r="C345" s="82" t="s">
        <v>20</v>
      </c>
      <c r="D345" s="80" t="s">
        <v>669</v>
      </c>
      <c r="E345" s="80" t="s">
        <v>1604</v>
      </c>
      <c r="F345" s="80" t="s">
        <v>670</v>
      </c>
      <c r="G345" s="5"/>
    </row>
    <row r="346" spans="1:7" s="45" customFormat="1" ht="15.75">
      <c r="A346" s="122" t="s">
        <v>46</v>
      </c>
      <c r="B346" s="80" t="s">
        <v>668</v>
      </c>
      <c r="C346" s="82" t="s">
        <v>20</v>
      </c>
      <c r="D346" s="80" t="s">
        <v>669</v>
      </c>
      <c r="E346" s="80" t="s">
        <v>1604</v>
      </c>
      <c r="F346" s="80" t="s">
        <v>670</v>
      </c>
      <c r="G346" s="5"/>
    </row>
    <row r="347" spans="1:6" s="45" customFormat="1" ht="15.75">
      <c r="A347" s="123" t="s">
        <v>48</v>
      </c>
      <c r="B347" s="80" t="s">
        <v>705</v>
      </c>
      <c r="C347" s="80" t="s">
        <v>492</v>
      </c>
      <c r="D347" s="187" t="s">
        <v>706</v>
      </c>
      <c r="E347" s="80" t="s">
        <v>1282</v>
      </c>
      <c r="F347" s="80"/>
    </row>
    <row r="348" spans="1:6" s="45" customFormat="1" ht="15.75">
      <c r="A348" s="123" t="s">
        <v>49</v>
      </c>
      <c r="B348" s="80" t="s">
        <v>705</v>
      </c>
      <c r="C348" s="80" t="s">
        <v>492</v>
      </c>
      <c r="D348" s="187" t="s">
        <v>706</v>
      </c>
      <c r="E348" s="80" t="s">
        <v>1282</v>
      </c>
      <c r="F348" s="80"/>
    </row>
    <row r="349" spans="1:6" s="2" customFormat="1" ht="15.75">
      <c r="A349" s="199" t="s">
        <v>19</v>
      </c>
      <c r="B349" s="183"/>
      <c r="C349" s="165"/>
      <c r="D349" s="8"/>
      <c r="E349" s="183"/>
      <c r="F349" s="183"/>
    </row>
    <row r="350" spans="1:6" s="30" customFormat="1" ht="15.75">
      <c r="A350" s="200" t="s">
        <v>3</v>
      </c>
      <c r="B350" s="28" t="s">
        <v>6</v>
      </c>
      <c r="C350" s="166" t="s">
        <v>7</v>
      </c>
      <c r="D350" s="27" t="s">
        <v>8</v>
      </c>
      <c r="E350" s="29" t="s">
        <v>4</v>
      </c>
      <c r="F350" s="28" t="s">
        <v>11</v>
      </c>
    </row>
    <row r="351" spans="1:6" s="34" customFormat="1" ht="15.75">
      <c r="A351" s="198" t="s">
        <v>127</v>
      </c>
      <c r="B351" s="31"/>
      <c r="C351" s="167"/>
      <c r="D351" s="33"/>
      <c r="E351" s="32"/>
      <c r="F351" s="32"/>
    </row>
    <row r="352" spans="1:6" ht="15.75">
      <c r="A352" s="122" t="s">
        <v>42</v>
      </c>
      <c r="B352" s="62" t="s">
        <v>1278</v>
      </c>
      <c r="C352" s="217" t="s">
        <v>1269</v>
      </c>
      <c r="D352" s="54" t="s">
        <v>1272</v>
      </c>
      <c r="E352" s="49" t="s">
        <v>1265</v>
      </c>
      <c r="F352" s="62" t="s">
        <v>1415</v>
      </c>
    </row>
    <row r="353" spans="1:6" ht="15.75">
      <c r="A353" s="122" t="s">
        <v>43</v>
      </c>
      <c r="B353" s="62" t="s">
        <v>1278</v>
      </c>
      <c r="C353" s="217" t="s">
        <v>1269</v>
      </c>
      <c r="D353" s="54" t="s">
        <v>1272</v>
      </c>
      <c r="E353" s="49" t="s">
        <v>1265</v>
      </c>
      <c r="F353" s="62" t="s">
        <v>1415</v>
      </c>
    </row>
    <row r="354" spans="1:6" ht="15.75">
      <c r="A354" s="122" t="s">
        <v>44</v>
      </c>
      <c r="B354" s="80" t="s">
        <v>677</v>
      </c>
      <c r="C354" s="80" t="s">
        <v>9</v>
      </c>
      <c r="D354" s="187" t="s">
        <v>678</v>
      </c>
      <c r="E354" s="80" t="s">
        <v>1340</v>
      </c>
      <c r="F354" s="80" t="s">
        <v>679</v>
      </c>
    </row>
    <row r="355" spans="1:6" ht="15.75">
      <c r="A355" s="122" t="s">
        <v>45</v>
      </c>
      <c r="B355" s="80" t="s">
        <v>677</v>
      </c>
      <c r="C355" s="80" t="s">
        <v>9</v>
      </c>
      <c r="D355" s="187" t="s">
        <v>678</v>
      </c>
      <c r="E355" s="80" t="s">
        <v>1340</v>
      </c>
      <c r="F355" s="80" t="s">
        <v>679</v>
      </c>
    </row>
    <row r="356" spans="1:6" ht="15.75">
      <c r="A356" s="276" t="s">
        <v>1344</v>
      </c>
      <c r="B356" s="80"/>
      <c r="C356" s="216"/>
      <c r="D356" s="187"/>
      <c r="E356" s="81"/>
      <c r="F356" s="9"/>
    </row>
    <row r="357" spans="1:6" ht="15.75">
      <c r="A357" s="122" t="s">
        <v>47</v>
      </c>
      <c r="B357" s="43" t="s">
        <v>1560</v>
      </c>
      <c r="C357" s="80" t="s">
        <v>267</v>
      </c>
      <c r="D357" s="187"/>
      <c r="E357" s="49" t="s">
        <v>1343</v>
      </c>
      <c r="F357" s="9"/>
    </row>
    <row r="358" spans="1:6" ht="15.75">
      <c r="A358" s="122" t="s">
        <v>46</v>
      </c>
      <c r="B358" s="43" t="s">
        <v>1560</v>
      </c>
      <c r="C358" s="80" t="s">
        <v>267</v>
      </c>
      <c r="D358" s="187"/>
      <c r="E358" s="49" t="s">
        <v>1343</v>
      </c>
      <c r="F358" s="9"/>
    </row>
    <row r="359" spans="1:6" s="45" customFormat="1" ht="15.75">
      <c r="A359" s="123" t="s">
        <v>48</v>
      </c>
      <c r="B359" s="51"/>
      <c r="C359" s="82" t="s">
        <v>1341</v>
      </c>
      <c r="D359" s="206"/>
      <c r="E359" s="82"/>
      <c r="F359" s="82"/>
    </row>
    <row r="360" spans="1:6" s="45" customFormat="1" ht="15.75">
      <c r="A360" s="123" t="s">
        <v>49</v>
      </c>
      <c r="B360" s="51"/>
      <c r="C360" s="82" t="s">
        <v>1341</v>
      </c>
      <c r="D360" s="206"/>
      <c r="E360" s="82"/>
      <c r="F360" s="82"/>
    </row>
    <row r="361" spans="1:6" s="34" customFormat="1" ht="15.75">
      <c r="A361" s="198" t="s">
        <v>128</v>
      </c>
      <c r="B361" s="31"/>
      <c r="C361" s="167"/>
      <c r="D361" s="33"/>
      <c r="E361" s="32"/>
      <c r="F361" s="32"/>
    </row>
    <row r="362" spans="1:5" ht="15.75">
      <c r="A362" s="122" t="s">
        <v>42</v>
      </c>
      <c r="B362" s="82" t="s">
        <v>1341</v>
      </c>
      <c r="C362" s="216"/>
      <c r="D362" s="187"/>
      <c r="E362" s="81"/>
    </row>
    <row r="363" spans="1:5" ht="15.75">
      <c r="A363" s="122" t="s">
        <v>43</v>
      </c>
      <c r="B363" s="82" t="s">
        <v>1341</v>
      </c>
      <c r="C363" s="216"/>
      <c r="D363" s="187"/>
      <c r="E363" s="81"/>
    </row>
    <row r="364" spans="1:6" ht="15.75">
      <c r="A364" s="122" t="s">
        <v>44</v>
      </c>
      <c r="B364" s="80" t="s">
        <v>680</v>
      </c>
      <c r="C364" s="80" t="s">
        <v>452</v>
      </c>
      <c r="D364" s="187" t="s">
        <v>1276</v>
      </c>
      <c r="E364" s="240" t="s">
        <v>1349</v>
      </c>
      <c r="F364" s="139"/>
    </row>
    <row r="365" spans="1:6" ht="15.75">
      <c r="A365" s="122" t="s">
        <v>45</v>
      </c>
      <c r="B365" s="80" t="s">
        <v>680</v>
      </c>
      <c r="C365" s="80" t="s">
        <v>452</v>
      </c>
      <c r="D365" s="187" t="s">
        <v>1276</v>
      </c>
      <c r="E365" s="240" t="s">
        <v>1349</v>
      </c>
      <c r="F365" s="139"/>
    </row>
    <row r="366" spans="1:6" ht="15.75">
      <c r="A366" s="276" t="s">
        <v>1344</v>
      </c>
      <c r="B366" s="9"/>
      <c r="C366" s="175"/>
      <c r="D366" s="50"/>
      <c r="E366" s="40"/>
      <c r="F366" s="62"/>
    </row>
    <row r="367" spans="1:6" ht="15.75">
      <c r="A367" s="122" t="s">
        <v>47</v>
      </c>
      <c r="B367" s="62" t="s">
        <v>1544</v>
      </c>
      <c r="C367" s="80" t="s">
        <v>261</v>
      </c>
      <c r="D367" s="188"/>
      <c r="E367" s="39" t="s">
        <v>1342</v>
      </c>
      <c r="F367" s="139"/>
    </row>
    <row r="368" spans="1:6" ht="15.75">
      <c r="A368" s="122" t="s">
        <v>46</v>
      </c>
      <c r="B368" s="62" t="s">
        <v>1544</v>
      </c>
      <c r="C368" s="80" t="s">
        <v>261</v>
      </c>
      <c r="D368" s="188"/>
      <c r="E368" s="39" t="s">
        <v>1342</v>
      </c>
      <c r="F368" s="139"/>
    </row>
    <row r="369" spans="1:6" s="45" customFormat="1" ht="15.75">
      <c r="A369" s="123" t="s">
        <v>48</v>
      </c>
      <c r="B369" s="50"/>
      <c r="C369" s="82" t="s">
        <v>1341</v>
      </c>
      <c r="D369" s="50"/>
      <c r="E369" s="50"/>
      <c r="F369" s="50"/>
    </row>
    <row r="370" spans="1:6" s="45" customFormat="1" ht="15.75">
      <c r="A370" s="123" t="s">
        <v>49</v>
      </c>
      <c r="B370" s="50"/>
      <c r="C370" s="82" t="s">
        <v>1341</v>
      </c>
      <c r="D370" s="50"/>
      <c r="E370" s="50"/>
      <c r="F370" s="50"/>
    </row>
    <row r="371" spans="1:6" s="34" customFormat="1" ht="15.75">
      <c r="A371" s="198" t="s">
        <v>129</v>
      </c>
      <c r="B371" s="31"/>
      <c r="C371" s="176"/>
      <c r="D371" s="33"/>
      <c r="E371" s="32"/>
      <c r="F371" s="32"/>
    </row>
    <row r="372" spans="1:6" ht="15.75">
      <c r="A372" s="122" t="s">
        <v>42</v>
      </c>
      <c r="B372" s="80"/>
      <c r="C372" s="82" t="s">
        <v>1341</v>
      </c>
      <c r="D372" s="187"/>
      <c r="E372" s="81"/>
      <c r="F372" s="9"/>
    </row>
    <row r="373" spans="1:6" ht="15.75">
      <c r="A373" s="122" t="s">
        <v>43</v>
      </c>
      <c r="B373" s="80"/>
      <c r="C373" s="82" t="s">
        <v>1341</v>
      </c>
      <c r="D373" s="187"/>
      <c r="E373" s="81"/>
      <c r="F373" s="9"/>
    </row>
    <row r="374" spans="1:6" ht="15.75">
      <c r="A374" s="122" t="s">
        <v>44</v>
      </c>
      <c r="B374" s="94"/>
      <c r="C374" s="82" t="s">
        <v>1341</v>
      </c>
      <c r="D374" s="188"/>
      <c r="E374" s="61"/>
      <c r="F374" s="139"/>
    </row>
    <row r="375" spans="1:6" ht="15.75">
      <c r="A375" s="122" t="s">
        <v>45</v>
      </c>
      <c r="B375" s="94"/>
      <c r="C375" s="82" t="s">
        <v>1341</v>
      </c>
      <c r="D375" s="188"/>
      <c r="E375" s="61"/>
      <c r="F375" s="139"/>
    </row>
    <row r="376" spans="1:6" ht="15.75">
      <c r="A376" s="276" t="s">
        <v>1344</v>
      </c>
      <c r="B376" s="9"/>
      <c r="C376" s="82"/>
      <c r="D376" s="50"/>
      <c r="E376" s="40"/>
      <c r="F376" s="62"/>
    </row>
    <row r="377" spans="1:6" s="45" customFormat="1" ht="15.75">
      <c r="A377" s="122" t="s">
        <v>47</v>
      </c>
      <c r="B377" s="36" t="s">
        <v>1555</v>
      </c>
      <c r="C377" s="217" t="s">
        <v>262</v>
      </c>
      <c r="D377" s="272"/>
      <c r="E377" s="39" t="s">
        <v>1454</v>
      </c>
      <c r="F377" s="131"/>
    </row>
    <row r="378" spans="1:6" s="45" customFormat="1" ht="15.75">
      <c r="A378" s="122" t="s">
        <v>46</v>
      </c>
      <c r="B378" s="36" t="s">
        <v>1555</v>
      </c>
      <c r="C378" s="217" t="s">
        <v>262</v>
      </c>
      <c r="D378" s="272"/>
      <c r="E378" s="39" t="s">
        <v>1454</v>
      </c>
      <c r="F378" s="131"/>
    </row>
    <row r="379" spans="1:6" s="45" customFormat="1" ht="15.75">
      <c r="A379" s="123" t="s">
        <v>48</v>
      </c>
      <c r="B379" s="43" t="s">
        <v>1542</v>
      </c>
      <c r="C379" s="80" t="s">
        <v>263</v>
      </c>
      <c r="D379" s="273"/>
      <c r="E379" s="49" t="s">
        <v>1428</v>
      </c>
      <c r="F379" s="82"/>
    </row>
    <row r="380" spans="1:6" s="45" customFormat="1" ht="15.75">
      <c r="A380" s="123" t="s">
        <v>49</v>
      </c>
      <c r="B380" s="43" t="s">
        <v>1542</v>
      </c>
      <c r="C380" s="80" t="s">
        <v>263</v>
      </c>
      <c r="D380" s="273"/>
      <c r="E380" s="49" t="s">
        <v>1428</v>
      </c>
      <c r="F380" s="82"/>
    </row>
    <row r="381" spans="1:6" s="34" customFormat="1" ht="15.75">
      <c r="A381" s="198" t="s">
        <v>130</v>
      </c>
      <c r="B381" s="88"/>
      <c r="C381" s="218"/>
      <c r="D381" s="219"/>
      <c r="E381" s="88"/>
      <c r="F381" s="88"/>
    </row>
    <row r="382" spans="1:6" ht="15.75">
      <c r="A382" s="122" t="s">
        <v>42</v>
      </c>
      <c r="B382" s="62" t="s">
        <v>1279</v>
      </c>
      <c r="C382" s="82" t="s">
        <v>1269</v>
      </c>
      <c r="D382" s="59" t="s">
        <v>1273</v>
      </c>
      <c r="F382" s="71" t="s">
        <v>1416</v>
      </c>
    </row>
    <row r="383" spans="1:6" ht="15.75">
      <c r="A383" s="122" t="s">
        <v>43</v>
      </c>
      <c r="B383" s="62" t="s">
        <v>1279</v>
      </c>
      <c r="C383" s="82" t="s">
        <v>1269</v>
      </c>
      <c r="D383" s="59" t="s">
        <v>1273</v>
      </c>
      <c r="F383" s="71" t="s">
        <v>1416</v>
      </c>
    </row>
    <row r="384" spans="1:6" ht="15.75">
      <c r="A384" s="122" t="s">
        <v>44</v>
      </c>
      <c r="B384" s="80" t="s">
        <v>1548</v>
      </c>
      <c r="C384" s="80" t="s">
        <v>264</v>
      </c>
      <c r="D384" s="272"/>
      <c r="E384" s="91" t="s">
        <v>460</v>
      </c>
      <c r="F384" s="139"/>
    </row>
    <row r="385" spans="1:6" ht="15.75">
      <c r="A385" s="122" t="s">
        <v>45</v>
      </c>
      <c r="B385" s="80" t="s">
        <v>1548</v>
      </c>
      <c r="C385" s="80" t="s">
        <v>264</v>
      </c>
      <c r="D385" s="272"/>
      <c r="E385" s="91" t="s">
        <v>460</v>
      </c>
      <c r="F385" s="139"/>
    </row>
    <row r="386" spans="1:6" ht="15.75">
      <c r="A386" s="276" t="s">
        <v>1344</v>
      </c>
      <c r="B386" s="9"/>
      <c r="C386" s="175"/>
      <c r="D386" s="59"/>
      <c r="E386" s="49"/>
      <c r="F386" s="71"/>
    </row>
    <row r="387" spans="1:6" ht="15.75">
      <c r="A387" s="122" t="s">
        <v>47</v>
      </c>
      <c r="B387" s="82"/>
      <c r="C387" s="82" t="s">
        <v>1341</v>
      </c>
      <c r="D387" s="155"/>
      <c r="E387" s="82"/>
      <c r="F387" s="59"/>
    </row>
    <row r="388" spans="1:6" ht="15.75">
      <c r="A388" s="122" t="s">
        <v>46</v>
      </c>
      <c r="B388" s="82"/>
      <c r="C388" s="82" t="s">
        <v>1341</v>
      </c>
      <c r="D388" s="155"/>
      <c r="E388" s="82"/>
      <c r="F388" s="59"/>
    </row>
    <row r="389" spans="1:6" s="45" customFormat="1" ht="15.75">
      <c r="A389" s="123" t="s">
        <v>48</v>
      </c>
      <c r="B389" s="78" t="s">
        <v>687</v>
      </c>
      <c r="C389" s="169" t="s">
        <v>20</v>
      </c>
      <c r="D389" s="59" t="s">
        <v>688</v>
      </c>
      <c r="E389" s="80" t="s">
        <v>1447</v>
      </c>
      <c r="F389" s="59" t="s">
        <v>689</v>
      </c>
    </row>
    <row r="390" spans="1:6" s="45" customFormat="1" ht="15.75">
      <c r="A390" s="123" t="s">
        <v>49</v>
      </c>
      <c r="B390" s="78" t="s">
        <v>687</v>
      </c>
      <c r="C390" s="169" t="s">
        <v>20</v>
      </c>
      <c r="D390" s="59" t="s">
        <v>688</v>
      </c>
      <c r="E390" s="80" t="s">
        <v>1447</v>
      </c>
      <c r="F390" s="59" t="s">
        <v>689</v>
      </c>
    </row>
    <row r="391" spans="1:6" s="34" customFormat="1" ht="15.75">
      <c r="A391" s="198" t="s">
        <v>131</v>
      </c>
      <c r="B391" s="31"/>
      <c r="C391" s="176"/>
      <c r="D391" s="33"/>
      <c r="E391" s="32"/>
      <c r="F391" s="32"/>
    </row>
    <row r="392" spans="1:6" ht="15.75">
      <c r="A392" s="122" t="s">
        <v>42</v>
      </c>
      <c r="B392" s="260" t="s">
        <v>1582</v>
      </c>
      <c r="C392" s="124" t="s">
        <v>1496</v>
      </c>
      <c r="D392" s="269" t="s">
        <v>1444</v>
      </c>
      <c r="E392" s="124" t="s">
        <v>1452</v>
      </c>
      <c r="F392" s="124" t="s">
        <v>683</v>
      </c>
    </row>
    <row r="393" spans="1:6" ht="15.75">
      <c r="A393" s="122" t="s">
        <v>43</v>
      </c>
      <c r="B393" s="260" t="s">
        <v>1583</v>
      </c>
      <c r="C393" s="124" t="s">
        <v>1495</v>
      </c>
      <c r="D393" s="269" t="s">
        <v>1444</v>
      </c>
      <c r="E393" s="124" t="s">
        <v>1452</v>
      </c>
      <c r="F393" s="124" t="s">
        <v>683</v>
      </c>
    </row>
    <row r="394" spans="1:6" ht="15.75">
      <c r="A394" s="122" t="s">
        <v>44</v>
      </c>
      <c r="B394" s="80" t="s">
        <v>684</v>
      </c>
      <c r="C394" s="80" t="s">
        <v>231</v>
      </c>
      <c r="D394" s="187" t="s">
        <v>685</v>
      </c>
      <c r="E394" s="82" t="s">
        <v>1453</v>
      </c>
      <c r="F394" s="80" t="s">
        <v>686</v>
      </c>
    </row>
    <row r="395" spans="1:6" s="67" customFormat="1" ht="15.75">
      <c r="A395" s="122" t="s">
        <v>45</v>
      </c>
      <c r="B395" s="44"/>
      <c r="C395" s="82" t="s">
        <v>1341</v>
      </c>
      <c r="D395" s="46"/>
      <c r="E395" s="120"/>
      <c r="F395" s="44"/>
    </row>
    <row r="396" spans="1:6" ht="15.75">
      <c r="A396" s="276" t="s">
        <v>1344</v>
      </c>
      <c r="B396" s="9"/>
      <c r="C396" s="175"/>
      <c r="D396" s="72"/>
      <c r="E396" s="40"/>
      <c r="F396" s="62"/>
    </row>
    <row r="397" spans="1:10" s="45" customFormat="1" ht="15.75">
      <c r="A397" s="122" t="s">
        <v>47</v>
      </c>
      <c r="B397" s="80" t="s">
        <v>687</v>
      </c>
      <c r="C397" s="82" t="s">
        <v>20</v>
      </c>
      <c r="D397" s="80" t="s">
        <v>688</v>
      </c>
      <c r="E397" s="80" t="s">
        <v>1447</v>
      </c>
      <c r="F397" s="80" t="s">
        <v>689</v>
      </c>
      <c r="G397" s="5"/>
      <c r="H397" s="5"/>
      <c r="I397" s="5"/>
      <c r="J397" s="5"/>
    </row>
    <row r="398" spans="1:10" s="45" customFormat="1" ht="15.75">
      <c r="A398" s="122" t="s">
        <v>46</v>
      </c>
      <c r="B398" s="80" t="s">
        <v>687</v>
      </c>
      <c r="C398" s="82" t="s">
        <v>20</v>
      </c>
      <c r="D398" s="80" t="s">
        <v>688</v>
      </c>
      <c r="E398" s="80" t="s">
        <v>1447</v>
      </c>
      <c r="F398" s="80" t="s">
        <v>689</v>
      </c>
      <c r="G398" s="5"/>
      <c r="H398" s="5"/>
      <c r="I398" s="5"/>
      <c r="J398" s="5"/>
    </row>
    <row r="399" spans="1:10" s="45" customFormat="1" ht="15.75">
      <c r="A399" s="123" t="s">
        <v>48</v>
      </c>
      <c r="B399" s="80" t="s">
        <v>703</v>
      </c>
      <c r="C399" s="82" t="s">
        <v>492</v>
      </c>
      <c r="D399" s="80" t="s">
        <v>704</v>
      </c>
      <c r="E399" s="80" t="s">
        <v>1282</v>
      </c>
      <c r="F399" s="80"/>
      <c r="G399" s="5"/>
      <c r="H399" s="5"/>
      <c r="I399" s="5"/>
      <c r="J399" s="5"/>
    </row>
    <row r="400" spans="1:10" s="45" customFormat="1" ht="15.75">
      <c r="A400" s="123" t="s">
        <v>49</v>
      </c>
      <c r="B400" s="80" t="s">
        <v>703</v>
      </c>
      <c r="C400" s="82" t="s">
        <v>492</v>
      </c>
      <c r="D400" s="80" t="s">
        <v>704</v>
      </c>
      <c r="E400" s="80" t="s">
        <v>1282</v>
      </c>
      <c r="F400" s="80"/>
      <c r="G400" s="5"/>
      <c r="H400" s="5"/>
      <c r="I400" s="5"/>
      <c r="J400" s="5"/>
    </row>
    <row r="401" spans="1:6" s="2" customFormat="1" ht="15.75">
      <c r="A401" s="199" t="s">
        <v>24</v>
      </c>
      <c r="B401" s="183"/>
      <c r="C401" s="165"/>
      <c r="D401" s="8"/>
      <c r="E401" s="183"/>
      <c r="F401" s="183"/>
    </row>
    <row r="402" spans="1:6" s="30" customFormat="1" ht="15.75">
      <c r="A402" s="200" t="s">
        <v>3</v>
      </c>
      <c r="B402" s="28" t="s">
        <v>6</v>
      </c>
      <c r="C402" s="166" t="s">
        <v>7</v>
      </c>
      <c r="D402" s="27" t="s">
        <v>8</v>
      </c>
      <c r="E402" s="29" t="s">
        <v>4</v>
      </c>
      <c r="F402" s="28" t="s">
        <v>11</v>
      </c>
    </row>
    <row r="403" spans="1:6" s="34" customFormat="1" ht="15.75">
      <c r="A403" s="198" t="s">
        <v>132</v>
      </c>
      <c r="B403" s="31"/>
      <c r="C403" s="167"/>
      <c r="D403" s="33"/>
      <c r="E403" s="32"/>
      <c r="F403" s="32"/>
    </row>
    <row r="404" spans="1:6" ht="15.75">
      <c r="A404" s="122" t="s">
        <v>42</v>
      </c>
      <c r="B404" s="50" t="s">
        <v>1280</v>
      </c>
      <c r="C404" s="50" t="s">
        <v>1269</v>
      </c>
      <c r="D404" s="187" t="s">
        <v>1417</v>
      </c>
      <c r="E404" s="49" t="s">
        <v>1265</v>
      </c>
      <c r="F404" s="9" t="s">
        <v>1418</v>
      </c>
    </row>
    <row r="405" spans="1:6" ht="15.75">
      <c r="A405" s="122" t="s">
        <v>43</v>
      </c>
      <c r="B405" s="50" t="s">
        <v>1280</v>
      </c>
      <c r="C405" s="50" t="s">
        <v>1269</v>
      </c>
      <c r="D405" s="187" t="s">
        <v>1417</v>
      </c>
      <c r="E405" s="49" t="s">
        <v>1265</v>
      </c>
      <c r="F405" s="9" t="s">
        <v>1418</v>
      </c>
    </row>
    <row r="406" spans="1:6" ht="12.75" customHeight="1">
      <c r="A406" s="122" t="s">
        <v>44</v>
      </c>
      <c r="B406" s="80" t="s">
        <v>690</v>
      </c>
      <c r="C406" s="80" t="s">
        <v>9</v>
      </c>
      <c r="D406" s="187" t="s">
        <v>691</v>
      </c>
      <c r="E406" s="80" t="s">
        <v>1309</v>
      </c>
      <c r="F406" s="80" t="s">
        <v>692</v>
      </c>
    </row>
    <row r="407" spans="1:6" ht="15.75">
      <c r="A407" s="122" t="s">
        <v>45</v>
      </c>
      <c r="B407" s="80" t="s">
        <v>690</v>
      </c>
      <c r="C407" s="80" t="s">
        <v>9</v>
      </c>
      <c r="D407" s="187" t="s">
        <v>691</v>
      </c>
      <c r="E407" s="80" t="s">
        <v>1309</v>
      </c>
      <c r="F407" s="80" t="s">
        <v>692</v>
      </c>
    </row>
    <row r="408" spans="1:6" ht="15.75">
      <c r="A408" s="276" t="s">
        <v>1344</v>
      </c>
      <c r="B408" s="80"/>
      <c r="C408" s="216"/>
      <c r="D408" s="187"/>
      <c r="E408" s="81"/>
      <c r="F408" s="9"/>
    </row>
    <row r="409" spans="1:6" ht="15.75">
      <c r="A409" s="122" t="s">
        <v>47</v>
      </c>
      <c r="B409" s="43" t="s">
        <v>1561</v>
      </c>
      <c r="C409" s="80" t="s">
        <v>267</v>
      </c>
      <c r="D409" s="51"/>
      <c r="E409" s="49" t="s">
        <v>1343</v>
      </c>
      <c r="F409" s="9"/>
    </row>
    <row r="410" spans="1:6" ht="15.75">
      <c r="A410" s="122" t="s">
        <v>46</v>
      </c>
      <c r="B410" s="43" t="s">
        <v>1561</v>
      </c>
      <c r="C410" s="80" t="s">
        <v>267</v>
      </c>
      <c r="D410" s="51"/>
      <c r="E410" s="49" t="s">
        <v>1343</v>
      </c>
      <c r="F410" s="9"/>
    </row>
    <row r="411" spans="1:6" s="45" customFormat="1" ht="15.75">
      <c r="A411" s="123" t="s">
        <v>48</v>
      </c>
      <c r="B411" s="51"/>
      <c r="C411" s="82" t="s">
        <v>1341</v>
      </c>
      <c r="D411" s="206"/>
      <c r="E411" s="82"/>
      <c r="F411" s="82"/>
    </row>
    <row r="412" spans="1:6" s="45" customFormat="1" ht="15.75">
      <c r="A412" s="123" t="s">
        <v>49</v>
      </c>
      <c r="B412" s="51"/>
      <c r="C412" s="82" t="s">
        <v>1341</v>
      </c>
      <c r="D412" s="206"/>
      <c r="E412" s="82"/>
      <c r="F412" s="82"/>
    </row>
    <row r="413" spans="1:6" s="34" customFormat="1" ht="15.75">
      <c r="A413" s="198" t="s">
        <v>133</v>
      </c>
      <c r="B413" s="31"/>
      <c r="C413" s="167"/>
      <c r="D413" s="33"/>
      <c r="E413" s="32"/>
      <c r="F413" s="32"/>
    </row>
    <row r="414" spans="1:6" ht="15.75">
      <c r="A414" s="122" t="s">
        <v>42</v>
      </c>
      <c r="B414" s="80" t="s">
        <v>693</v>
      </c>
      <c r="C414" s="80" t="s">
        <v>452</v>
      </c>
      <c r="D414" s="187" t="s">
        <v>694</v>
      </c>
      <c r="E414" s="240" t="s">
        <v>1349</v>
      </c>
      <c r="F414" s="54"/>
    </row>
    <row r="415" spans="1:6" ht="15.75">
      <c r="A415" s="122" t="s">
        <v>43</v>
      </c>
      <c r="B415" s="80" t="s">
        <v>693</v>
      </c>
      <c r="C415" s="80" t="s">
        <v>452</v>
      </c>
      <c r="D415" s="187" t="s">
        <v>694</v>
      </c>
      <c r="E415" s="240" t="s">
        <v>1349</v>
      </c>
      <c r="F415" s="54"/>
    </row>
    <row r="416" spans="1:6" ht="15.75">
      <c r="A416" s="122" t="s">
        <v>44</v>
      </c>
      <c r="B416" s="80" t="s">
        <v>695</v>
      </c>
      <c r="C416" s="80" t="s">
        <v>9</v>
      </c>
      <c r="D416" s="187" t="s">
        <v>696</v>
      </c>
      <c r="E416" s="80" t="s">
        <v>1309</v>
      </c>
      <c r="F416" s="80" t="s">
        <v>697</v>
      </c>
    </row>
    <row r="417" spans="1:6" ht="15.75">
      <c r="A417" s="122" t="s">
        <v>45</v>
      </c>
      <c r="B417" s="80" t="s">
        <v>695</v>
      </c>
      <c r="C417" s="80" t="s">
        <v>9</v>
      </c>
      <c r="D417" s="187" t="s">
        <v>696</v>
      </c>
      <c r="E417" s="80" t="s">
        <v>1309</v>
      </c>
      <c r="F417" s="80" t="s">
        <v>697</v>
      </c>
    </row>
    <row r="418" spans="1:6" ht="15.75">
      <c r="A418" s="276" t="s">
        <v>1344</v>
      </c>
      <c r="B418" s="80"/>
      <c r="C418" s="216"/>
      <c r="D418" s="187"/>
      <c r="E418" s="40"/>
      <c r="F418" s="9"/>
    </row>
    <row r="419" spans="1:6" ht="15.75">
      <c r="A419" s="122" t="s">
        <v>47</v>
      </c>
      <c r="B419" s="62" t="s">
        <v>1547</v>
      </c>
      <c r="C419" s="80" t="s">
        <v>261</v>
      </c>
      <c r="D419" s="80"/>
      <c r="E419" s="39" t="s">
        <v>1342</v>
      </c>
      <c r="F419" s="54"/>
    </row>
    <row r="420" spans="1:6" ht="15.75">
      <c r="A420" s="122" t="s">
        <v>46</v>
      </c>
      <c r="B420" s="62" t="s">
        <v>1547</v>
      </c>
      <c r="C420" s="80" t="s">
        <v>261</v>
      </c>
      <c r="D420" s="80"/>
      <c r="E420" s="39" t="s">
        <v>1342</v>
      </c>
      <c r="F420" s="54"/>
    </row>
    <row r="421" spans="1:6" s="45" customFormat="1" ht="15.75">
      <c r="A421" s="123" t="s">
        <v>48</v>
      </c>
      <c r="B421" s="36" t="s">
        <v>1554</v>
      </c>
      <c r="C421" s="56" t="s">
        <v>262</v>
      </c>
      <c r="D421" s="80"/>
      <c r="E421" s="39" t="s">
        <v>1454</v>
      </c>
      <c r="F421" s="54"/>
    </row>
    <row r="422" spans="1:6" s="45" customFormat="1" ht="15.75">
      <c r="A422" s="123" t="s">
        <v>49</v>
      </c>
      <c r="B422" s="36" t="s">
        <v>1554</v>
      </c>
      <c r="C422" s="56" t="s">
        <v>262</v>
      </c>
      <c r="D422" s="80"/>
      <c r="E422" s="39" t="s">
        <v>1454</v>
      </c>
      <c r="F422" s="54"/>
    </row>
    <row r="423" spans="1:6" s="34" customFormat="1" ht="15.75">
      <c r="A423" s="198" t="s">
        <v>134</v>
      </c>
      <c r="B423" s="31"/>
      <c r="C423" s="176"/>
      <c r="D423" s="33"/>
      <c r="E423" s="32"/>
      <c r="F423" s="32"/>
    </row>
    <row r="424" spans="1:6" ht="15" customHeight="1">
      <c r="A424" s="122" t="s">
        <v>42</v>
      </c>
      <c r="B424" s="124" t="s">
        <v>1445</v>
      </c>
      <c r="C424" s="268" t="s">
        <v>1264</v>
      </c>
      <c r="D424" s="269" t="s">
        <v>1244</v>
      </c>
      <c r="E424" s="257" t="s">
        <v>1449</v>
      </c>
      <c r="F424" s="125" t="s">
        <v>1294</v>
      </c>
    </row>
    <row r="425" spans="1:6" ht="15" customHeight="1">
      <c r="A425" s="122" t="s">
        <v>43</v>
      </c>
      <c r="B425" s="124" t="s">
        <v>1445</v>
      </c>
      <c r="C425" s="268" t="s">
        <v>1264</v>
      </c>
      <c r="D425" s="269" t="s">
        <v>1244</v>
      </c>
      <c r="E425" s="257" t="s">
        <v>1449</v>
      </c>
      <c r="F425" s="125" t="s">
        <v>1294</v>
      </c>
    </row>
    <row r="426" spans="1:6" ht="15" customHeight="1">
      <c r="A426" s="122" t="s">
        <v>44</v>
      </c>
      <c r="B426" s="124" t="s">
        <v>1446</v>
      </c>
      <c r="C426" s="46" t="s">
        <v>1233</v>
      </c>
      <c r="D426" s="269" t="s">
        <v>1244</v>
      </c>
      <c r="E426" s="257" t="s">
        <v>1449</v>
      </c>
      <c r="F426" s="125" t="s">
        <v>1294</v>
      </c>
    </row>
    <row r="427" spans="1:6" ht="15" customHeight="1">
      <c r="A427" s="122" t="s">
        <v>45</v>
      </c>
      <c r="B427" s="124" t="s">
        <v>1446</v>
      </c>
      <c r="C427" s="46" t="s">
        <v>1233</v>
      </c>
      <c r="D427" s="269" t="s">
        <v>1244</v>
      </c>
      <c r="E427" s="257" t="s">
        <v>1449</v>
      </c>
      <c r="F427" s="125" t="s">
        <v>1294</v>
      </c>
    </row>
    <row r="428" spans="1:6" ht="12" customHeight="1">
      <c r="A428" s="276" t="s">
        <v>1344</v>
      </c>
      <c r="B428" s="50"/>
      <c r="C428" s="50"/>
      <c r="D428" s="50"/>
      <c r="E428" s="50"/>
      <c r="F428" s="50"/>
    </row>
    <row r="429" spans="1:6" s="45" customFormat="1" ht="15" customHeight="1">
      <c r="A429" s="122" t="s">
        <v>47</v>
      </c>
      <c r="B429" s="43" t="s">
        <v>1553</v>
      </c>
      <c r="C429" s="80" t="s">
        <v>263</v>
      </c>
      <c r="D429" s="59"/>
      <c r="E429" s="49" t="s">
        <v>1428</v>
      </c>
      <c r="F429" s="62"/>
    </row>
    <row r="430" spans="1:6" s="45" customFormat="1" ht="15" customHeight="1">
      <c r="A430" s="122" t="s">
        <v>46</v>
      </c>
      <c r="B430" s="43" t="s">
        <v>1553</v>
      </c>
      <c r="C430" s="80" t="s">
        <v>263</v>
      </c>
      <c r="D430" s="59"/>
      <c r="E430" s="49" t="s">
        <v>1428</v>
      </c>
      <c r="F430" s="62"/>
    </row>
    <row r="431" spans="1:6" s="45" customFormat="1" ht="15" customHeight="1">
      <c r="A431" s="123" t="s">
        <v>48</v>
      </c>
      <c r="B431" s="59"/>
      <c r="C431" s="82" t="s">
        <v>1341</v>
      </c>
      <c r="D431" s="59"/>
      <c r="E431" s="49"/>
      <c r="F431" s="59"/>
    </row>
    <row r="432" spans="1:6" s="45" customFormat="1" ht="15" customHeight="1">
      <c r="A432" s="123" t="s">
        <v>49</v>
      </c>
      <c r="B432" s="50"/>
      <c r="C432" s="82" t="s">
        <v>1341</v>
      </c>
      <c r="D432" s="50"/>
      <c r="E432" s="49"/>
      <c r="F432" s="50"/>
    </row>
    <row r="433" spans="1:6" s="34" customFormat="1" ht="15.75">
      <c r="A433" s="198" t="s">
        <v>135</v>
      </c>
      <c r="B433" s="88"/>
      <c r="C433" s="220"/>
      <c r="D433" s="190"/>
      <c r="E433" s="88"/>
      <c r="F433" s="88"/>
    </row>
    <row r="434" spans="1:6" ht="15" customHeight="1">
      <c r="A434" s="122" t="s">
        <v>42</v>
      </c>
      <c r="B434" s="87" t="s">
        <v>1281</v>
      </c>
      <c r="C434" s="87" t="s">
        <v>1269</v>
      </c>
      <c r="D434" s="271" t="s">
        <v>1419</v>
      </c>
      <c r="E434" s="49" t="s">
        <v>1265</v>
      </c>
      <c r="F434" s="62" t="s">
        <v>1420</v>
      </c>
    </row>
    <row r="435" spans="1:6" ht="15" customHeight="1">
      <c r="A435" s="122" t="s">
        <v>43</v>
      </c>
      <c r="B435" s="87" t="s">
        <v>1281</v>
      </c>
      <c r="C435" s="87" t="s">
        <v>1269</v>
      </c>
      <c r="D435" s="271" t="s">
        <v>1419</v>
      </c>
      <c r="E435" s="49" t="s">
        <v>1265</v>
      </c>
      <c r="F435" s="62" t="s">
        <v>1420</v>
      </c>
    </row>
    <row r="436" spans="1:6" ht="15" customHeight="1">
      <c r="A436" s="122" t="s">
        <v>44</v>
      </c>
      <c r="B436" s="80" t="s">
        <v>1548</v>
      </c>
      <c r="C436" s="80" t="s">
        <v>264</v>
      </c>
      <c r="D436" s="232"/>
      <c r="E436" s="91" t="s">
        <v>460</v>
      </c>
      <c r="F436" s="62"/>
    </row>
    <row r="437" spans="1:6" ht="15" customHeight="1">
      <c r="A437" s="122" t="s">
        <v>45</v>
      </c>
      <c r="B437" s="80" t="s">
        <v>1548</v>
      </c>
      <c r="C437" s="80" t="s">
        <v>264</v>
      </c>
      <c r="D437" s="232"/>
      <c r="E437" s="91" t="s">
        <v>460</v>
      </c>
      <c r="F437" s="62"/>
    </row>
    <row r="438" spans="1:6" ht="14.25" customHeight="1">
      <c r="A438" s="276" t="s">
        <v>1344</v>
      </c>
      <c r="B438" s="87"/>
      <c r="C438" s="87"/>
      <c r="D438" s="241"/>
      <c r="E438" s="49"/>
      <c r="F438" s="62"/>
    </row>
    <row r="439" spans="1:6" ht="15" customHeight="1">
      <c r="A439" s="122" t="s">
        <v>47</v>
      </c>
      <c r="B439" s="80" t="s">
        <v>698</v>
      </c>
      <c r="C439" s="80" t="s">
        <v>0</v>
      </c>
      <c r="D439" s="187" t="s">
        <v>699</v>
      </c>
      <c r="E439" s="80" t="s">
        <v>243</v>
      </c>
      <c r="F439" s="80" t="s">
        <v>700</v>
      </c>
    </row>
    <row r="440" spans="1:6" ht="15" customHeight="1">
      <c r="A440" s="122" t="s">
        <v>46</v>
      </c>
      <c r="B440" s="80" t="s">
        <v>698</v>
      </c>
      <c r="C440" s="80" t="s">
        <v>0</v>
      </c>
      <c r="D440" s="187" t="s">
        <v>699</v>
      </c>
      <c r="E440" s="80" t="s">
        <v>243</v>
      </c>
      <c r="F440" s="80" t="s">
        <v>700</v>
      </c>
    </row>
    <row r="441" spans="1:6" s="45" customFormat="1" ht="15" customHeight="1">
      <c r="A441" s="123" t="s">
        <v>48</v>
      </c>
      <c r="D441" s="82"/>
      <c r="E441" s="82"/>
      <c r="F441" s="82"/>
    </row>
    <row r="442" spans="1:6" s="45" customFormat="1" ht="15" customHeight="1">
      <c r="A442" s="123" t="s">
        <v>49</v>
      </c>
      <c r="D442" s="82"/>
      <c r="E442" s="82"/>
      <c r="F442" s="82"/>
    </row>
    <row r="443" spans="1:6" s="34" customFormat="1" ht="15.75">
      <c r="A443" s="198" t="s">
        <v>136</v>
      </c>
      <c r="B443" s="88"/>
      <c r="C443" s="220"/>
      <c r="D443" s="190"/>
      <c r="E443" s="88"/>
      <c r="F443" s="88"/>
    </row>
    <row r="444" spans="1:6" ht="15" customHeight="1">
      <c r="A444" s="122" t="s">
        <v>42</v>
      </c>
      <c r="B444" s="260" t="s">
        <v>1584</v>
      </c>
      <c r="C444" s="124" t="s">
        <v>1496</v>
      </c>
      <c r="D444" s="269" t="s">
        <v>701</v>
      </c>
      <c r="E444" s="124" t="s">
        <v>1452</v>
      </c>
      <c r="F444" s="124" t="s">
        <v>702</v>
      </c>
    </row>
    <row r="445" spans="1:6" ht="15" customHeight="1">
      <c r="A445" s="122" t="s">
        <v>43</v>
      </c>
      <c r="B445" s="260" t="s">
        <v>1585</v>
      </c>
      <c r="C445" s="124" t="s">
        <v>1495</v>
      </c>
      <c r="D445" s="269" t="s">
        <v>701</v>
      </c>
      <c r="E445" s="124" t="s">
        <v>1452</v>
      </c>
      <c r="F445" s="124" t="s">
        <v>702</v>
      </c>
    </row>
    <row r="446" spans="1:6" ht="15" customHeight="1">
      <c r="A446" s="122" t="s">
        <v>44</v>
      </c>
      <c r="B446" s="82"/>
      <c r="C446" s="82" t="s">
        <v>1341</v>
      </c>
      <c r="D446" s="155"/>
      <c r="E446" s="82"/>
      <c r="F446" s="62"/>
    </row>
    <row r="447" spans="1:6" ht="15" customHeight="1">
      <c r="A447" s="122" t="s">
        <v>45</v>
      </c>
      <c r="B447" s="82"/>
      <c r="C447" s="82" t="s">
        <v>1341</v>
      </c>
      <c r="D447" s="155"/>
      <c r="E447" s="82"/>
      <c r="F447" s="62"/>
    </row>
    <row r="448" spans="1:6" ht="14.25" customHeight="1">
      <c r="A448" s="276" t="s">
        <v>1344</v>
      </c>
      <c r="B448" s="87"/>
      <c r="C448" s="87"/>
      <c r="D448" s="241"/>
      <c r="E448" s="49"/>
      <c r="F448" s="62"/>
    </row>
    <row r="449" spans="1:6" ht="15" customHeight="1">
      <c r="A449" s="122" t="s">
        <v>47</v>
      </c>
      <c r="B449" s="87"/>
      <c r="C449" s="82" t="s">
        <v>1341</v>
      </c>
      <c r="D449" s="232"/>
      <c r="E449" s="49"/>
      <c r="F449" s="62"/>
    </row>
    <row r="450" spans="1:6" ht="15" customHeight="1">
      <c r="A450" s="122" t="s">
        <v>46</v>
      </c>
      <c r="B450" s="87"/>
      <c r="C450" s="82" t="s">
        <v>1341</v>
      </c>
      <c r="D450" s="232"/>
      <c r="E450" s="49"/>
      <c r="F450" s="62"/>
    </row>
    <row r="451" spans="1:6" s="45" customFormat="1" ht="15" customHeight="1">
      <c r="A451" s="123" t="s">
        <v>48</v>
      </c>
      <c r="B451" s="87"/>
      <c r="C451" s="82" t="s">
        <v>1341</v>
      </c>
      <c r="D451" s="232"/>
      <c r="E451" s="49"/>
      <c r="F451" s="62"/>
    </row>
    <row r="452" spans="1:6" s="45" customFormat="1" ht="15" customHeight="1">
      <c r="A452" s="123" t="s">
        <v>49</v>
      </c>
      <c r="B452" s="87"/>
      <c r="C452" s="82" t="s">
        <v>1341</v>
      </c>
      <c r="D452" s="232"/>
      <c r="E452" s="49"/>
      <c r="F452" s="62"/>
    </row>
    <row r="453" spans="1:6" s="2" customFormat="1" ht="15.75">
      <c r="A453" s="183" t="s">
        <v>25</v>
      </c>
      <c r="B453" s="183"/>
      <c r="C453" s="165"/>
      <c r="D453" s="8"/>
      <c r="E453" s="183"/>
      <c r="F453" s="183"/>
    </row>
    <row r="454" spans="1:4" s="34" customFormat="1" ht="15.75">
      <c r="A454" s="31" t="s">
        <v>707</v>
      </c>
      <c r="C454" s="178"/>
      <c r="D454" s="189"/>
    </row>
    <row r="455" spans="1:6" ht="15" customHeight="1">
      <c r="A455" s="122" t="s">
        <v>42</v>
      </c>
      <c r="B455" s="43" t="s">
        <v>1553</v>
      </c>
      <c r="C455" s="80" t="s">
        <v>263</v>
      </c>
      <c r="D455" s="59"/>
      <c r="E455" s="49" t="s">
        <v>1428</v>
      </c>
      <c r="F455" s="62"/>
    </row>
    <row r="456" spans="1:6" ht="15" customHeight="1">
      <c r="A456" s="122" t="s">
        <v>43</v>
      </c>
      <c r="B456" s="43" t="s">
        <v>1553</v>
      </c>
      <c r="C456" s="80" t="s">
        <v>263</v>
      </c>
      <c r="D456" s="59"/>
      <c r="E456" s="49" t="s">
        <v>1428</v>
      </c>
      <c r="F456" s="62"/>
    </row>
    <row r="457" spans="1:6" ht="15" customHeight="1">
      <c r="A457" s="122" t="s">
        <v>44</v>
      </c>
      <c r="B457" s="36" t="s">
        <v>1554</v>
      </c>
      <c r="C457" s="56" t="s">
        <v>262</v>
      </c>
      <c r="D457" s="80"/>
      <c r="E457" s="39" t="s">
        <v>1454</v>
      </c>
      <c r="F457" s="62"/>
    </row>
    <row r="458" spans="1:6" ht="15" customHeight="1">
      <c r="A458" s="122" t="s">
        <v>45</v>
      </c>
      <c r="B458" s="36" t="s">
        <v>1554</v>
      </c>
      <c r="C458" s="56" t="s">
        <v>262</v>
      </c>
      <c r="D458" s="80"/>
      <c r="E458" s="39" t="s">
        <v>1454</v>
      </c>
      <c r="F458" s="62"/>
    </row>
    <row r="459" spans="1:6" ht="14.25" customHeight="1">
      <c r="A459" s="276" t="s">
        <v>1344</v>
      </c>
      <c r="B459" s="234"/>
      <c r="C459" s="235"/>
      <c r="D459" s="241"/>
      <c r="E459" s="49"/>
      <c r="F459" s="62"/>
    </row>
    <row r="460" spans="1:6" ht="15" customHeight="1">
      <c r="A460" s="122" t="s">
        <v>47</v>
      </c>
      <c r="B460" s="43" t="s">
        <v>1561</v>
      </c>
      <c r="C460" s="80" t="s">
        <v>267</v>
      </c>
      <c r="D460" s="51"/>
      <c r="E460" s="49" t="s">
        <v>1343</v>
      </c>
      <c r="F460" s="62"/>
    </row>
    <row r="461" spans="1:6" ht="15" customHeight="1">
      <c r="A461" s="122" t="s">
        <v>46</v>
      </c>
      <c r="B461" s="43" t="s">
        <v>1561</v>
      </c>
      <c r="C461" s="80" t="s">
        <v>267</v>
      </c>
      <c r="D461" s="51"/>
      <c r="E461" s="49" t="s">
        <v>1343</v>
      </c>
      <c r="F461" s="62"/>
    </row>
    <row r="462" spans="1:6" s="45" customFormat="1" ht="15" customHeight="1">
      <c r="A462" s="123" t="s">
        <v>48</v>
      </c>
      <c r="B462" s="234"/>
      <c r="C462" s="82" t="s">
        <v>1341</v>
      </c>
      <c r="D462" s="232"/>
      <c r="E462" s="49"/>
      <c r="F462" s="62"/>
    </row>
    <row r="463" spans="1:6" s="45" customFormat="1" ht="15" customHeight="1">
      <c r="A463" s="123" t="s">
        <v>49</v>
      </c>
      <c r="B463" s="236"/>
      <c r="C463" s="82" t="s">
        <v>1341</v>
      </c>
      <c r="D463" s="232"/>
      <c r="E463" s="49"/>
      <c r="F463" s="62"/>
    </row>
    <row r="464" spans="1:4" s="34" customFormat="1" ht="15.75">
      <c r="A464" s="31" t="s">
        <v>708</v>
      </c>
      <c r="C464" s="178"/>
      <c r="D464" s="189"/>
    </row>
    <row r="465" spans="1:6" ht="15" customHeight="1">
      <c r="A465" s="122" t="s">
        <v>42</v>
      </c>
      <c r="B465" s="80" t="s">
        <v>1548</v>
      </c>
      <c r="C465" s="80" t="s">
        <v>264</v>
      </c>
      <c r="D465" s="232"/>
      <c r="E465" s="91" t="s">
        <v>460</v>
      </c>
      <c r="F465" s="62"/>
    </row>
    <row r="466" spans="1:6" ht="15" customHeight="1">
      <c r="A466" s="122" t="s">
        <v>43</v>
      </c>
      <c r="B466" s="80" t="s">
        <v>1548</v>
      </c>
      <c r="C466" s="80" t="s">
        <v>264</v>
      </c>
      <c r="D466" s="232"/>
      <c r="E466" s="91" t="s">
        <v>460</v>
      </c>
      <c r="F466" s="62"/>
    </row>
    <row r="467" spans="1:6" ht="15" customHeight="1">
      <c r="A467" s="122" t="s">
        <v>44</v>
      </c>
      <c r="B467" s="62" t="s">
        <v>1547</v>
      </c>
      <c r="C467" s="80" t="s">
        <v>261</v>
      </c>
      <c r="D467" s="80"/>
      <c r="E467" s="39" t="s">
        <v>1342</v>
      </c>
      <c r="F467" s="62"/>
    </row>
    <row r="468" spans="1:6" ht="15" customHeight="1">
      <c r="A468" s="122" t="s">
        <v>45</v>
      </c>
      <c r="B468" s="62" t="s">
        <v>1547</v>
      </c>
      <c r="C468" s="80" t="s">
        <v>261</v>
      </c>
      <c r="D468" s="80"/>
      <c r="E468" s="39" t="s">
        <v>1342</v>
      </c>
      <c r="F468" s="62"/>
    </row>
    <row r="469" spans="1:6" ht="14.25" customHeight="1">
      <c r="A469" s="276" t="s">
        <v>1344</v>
      </c>
      <c r="B469" s="234"/>
      <c r="C469" s="235"/>
      <c r="D469" s="241"/>
      <c r="E469" s="49"/>
      <c r="F469" s="62"/>
    </row>
    <row r="470" spans="1:6" ht="15" customHeight="1">
      <c r="A470" s="122" t="s">
        <v>47</v>
      </c>
      <c r="B470" s="234"/>
      <c r="C470" s="82" t="s">
        <v>1341</v>
      </c>
      <c r="D470" s="232"/>
      <c r="E470" s="49"/>
      <c r="F470" s="62"/>
    </row>
    <row r="471" spans="1:6" ht="15" customHeight="1">
      <c r="A471" s="122" t="s">
        <v>46</v>
      </c>
      <c r="B471" s="234"/>
      <c r="C471" s="82" t="s">
        <v>1341</v>
      </c>
      <c r="D471" s="232"/>
      <c r="E471" s="49"/>
      <c r="F471" s="62"/>
    </row>
    <row r="472" spans="1:6" s="45" customFormat="1" ht="15" customHeight="1">
      <c r="A472" s="123" t="s">
        <v>48</v>
      </c>
      <c r="B472" s="234"/>
      <c r="C472" s="82" t="s">
        <v>1341</v>
      </c>
      <c r="D472" s="232"/>
      <c r="E472" s="49"/>
      <c r="F472" s="62"/>
    </row>
    <row r="473" spans="1:6" s="45" customFormat="1" ht="15" customHeight="1">
      <c r="A473" s="123" t="s">
        <v>49</v>
      </c>
      <c r="B473" s="236"/>
      <c r="C473" s="82" t="s">
        <v>1341</v>
      </c>
      <c r="D473" s="232"/>
      <c r="E473" s="49"/>
      <c r="F473" s="62"/>
    </row>
    <row r="474" spans="1:4" s="34" customFormat="1" ht="15.75">
      <c r="A474" s="31" t="s">
        <v>709</v>
      </c>
      <c r="C474" s="178"/>
      <c r="D474" s="189"/>
    </row>
    <row r="475" spans="1:6" ht="15" customHeight="1">
      <c r="A475" s="122" t="s">
        <v>42</v>
      </c>
      <c r="B475" s="346" t="s">
        <v>1598</v>
      </c>
      <c r="C475" s="344"/>
      <c r="D475" s="232"/>
      <c r="E475" s="49"/>
      <c r="F475" s="62"/>
    </row>
    <row r="476" spans="1:6" ht="15" customHeight="1">
      <c r="A476" s="122" t="s">
        <v>43</v>
      </c>
      <c r="B476" s="338"/>
      <c r="C476" s="339"/>
      <c r="D476" s="232"/>
      <c r="E476" s="49"/>
      <c r="F476" s="62"/>
    </row>
    <row r="477" spans="1:6" ht="15" customHeight="1">
      <c r="A477" s="122" t="s">
        <v>44</v>
      </c>
      <c r="B477" s="338"/>
      <c r="C477" s="339"/>
      <c r="D477" s="232"/>
      <c r="E477" s="49"/>
      <c r="F477" s="62"/>
    </row>
    <row r="478" spans="1:6" ht="15" customHeight="1">
      <c r="A478" s="122" t="s">
        <v>45</v>
      </c>
      <c r="B478" s="338"/>
      <c r="C478" s="339"/>
      <c r="D478" s="232"/>
      <c r="E478" s="49"/>
      <c r="F478" s="62"/>
    </row>
    <row r="479" spans="1:6" ht="14.25" customHeight="1">
      <c r="A479" s="276" t="s">
        <v>1344</v>
      </c>
      <c r="B479" s="291"/>
      <c r="C479" s="292"/>
      <c r="D479" s="241"/>
      <c r="E479" s="49"/>
      <c r="F479" s="62"/>
    </row>
    <row r="480" spans="1:6" ht="15" customHeight="1">
      <c r="A480" s="122" t="s">
        <v>47</v>
      </c>
      <c r="B480" s="338" t="s">
        <v>1601</v>
      </c>
      <c r="C480" s="339"/>
      <c r="D480" s="232"/>
      <c r="E480" s="49"/>
      <c r="F480" s="62"/>
    </row>
    <row r="481" spans="1:6" ht="15" customHeight="1">
      <c r="A481" s="122" t="s">
        <v>46</v>
      </c>
      <c r="B481" s="338"/>
      <c r="C481" s="339"/>
      <c r="D481" s="232"/>
      <c r="E481" s="49"/>
      <c r="F481" s="62"/>
    </row>
    <row r="482" spans="1:6" s="45" customFormat="1" ht="15" customHeight="1">
      <c r="A482" s="123" t="s">
        <v>48</v>
      </c>
      <c r="B482" s="338"/>
      <c r="C482" s="339"/>
      <c r="D482" s="232"/>
      <c r="E482" s="49"/>
      <c r="F482" s="62"/>
    </row>
    <row r="483" spans="1:6" s="45" customFormat="1" ht="15" customHeight="1">
      <c r="A483" s="123" t="s">
        <v>49</v>
      </c>
      <c r="B483" s="347"/>
      <c r="C483" s="348"/>
      <c r="D483" s="232"/>
      <c r="E483" s="49"/>
      <c r="F483" s="62"/>
    </row>
    <row r="484" spans="1:4" s="34" customFormat="1" ht="20.25">
      <c r="A484" s="31" t="s">
        <v>710</v>
      </c>
      <c r="B484" s="293"/>
      <c r="C484" s="294"/>
      <c r="D484" s="189"/>
    </row>
    <row r="485" spans="1:6" ht="15" customHeight="1">
      <c r="A485" s="122" t="s">
        <v>42</v>
      </c>
      <c r="B485" s="346" t="s">
        <v>1602</v>
      </c>
      <c r="C485" s="344"/>
      <c r="D485" s="232"/>
      <c r="E485" s="49"/>
      <c r="F485" s="62"/>
    </row>
    <row r="486" spans="1:6" ht="15" customHeight="1">
      <c r="A486" s="122" t="s">
        <v>43</v>
      </c>
      <c r="B486" s="338"/>
      <c r="C486" s="339"/>
      <c r="D486" s="232"/>
      <c r="E486" s="49"/>
      <c r="F486" s="62"/>
    </row>
    <row r="487" spans="1:6" ht="15" customHeight="1">
      <c r="A487" s="122" t="s">
        <v>44</v>
      </c>
      <c r="B487" s="338"/>
      <c r="C487" s="339"/>
      <c r="D487" s="232"/>
      <c r="E487" s="49"/>
      <c r="F487" s="62"/>
    </row>
    <row r="488" spans="1:6" ht="15" customHeight="1">
      <c r="A488" s="122" t="s">
        <v>45</v>
      </c>
      <c r="B488" s="338"/>
      <c r="C488" s="339"/>
      <c r="D488" s="232"/>
      <c r="E488" s="49"/>
      <c r="F488" s="62"/>
    </row>
    <row r="489" spans="1:6" ht="14.25" customHeight="1">
      <c r="A489" s="276" t="s">
        <v>1344</v>
      </c>
      <c r="B489" s="291"/>
      <c r="C489" s="292"/>
      <c r="D489" s="241"/>
      <c r="E489" s="49"/>
      <c r="F489" s="62"/>
    </row>
    <row r="490" spans="1:6" ht="15" customHeight="1">
      <c r="A490" s="122" t="s">
        <v>47</v>
      </c>
      <c r="B490" s="338" t="s">
        <v>1603</v>
      </c>
      <c r="C490" s="339"/>
      <c r="D490" s="232"/>
      <c r="E490" s="49"/>
      <c r="F490" s="62"/>
    </row>
    <row r="491" spans="1:6" ht="15" customHeight="1">
      <c r="A491" s="122" t="s">
        <v>46</v>
      </c>
      <c r="B491" s="338"/>
      <c r="C491" s="339"/>
      <c r="D491" s="232"/>
      <c r="E491" s="49"/>
      <c r="F491" s="62"/>
    </row>
    <row r="492" spans="1:6" s="45" customFormat="1" ht="15" customHeight="1">
      <c r="A492" s="123" t="s">
        <v>48</v>
      </c>
      <c r="B492" s="338"/>
      <c r="C492" s="339"/>
      <c r="D492" s="232"/>
      <c r="E492" s="49"/>
      <c r="F492" s="62"/>
    </row>
    <row r="493" spans="1:6" s="45" customFormat="1" ht="15" customHeight="1">
      <c r="A493" s="123" t="s">
        <v>49</v>
      </c>
      <c r="B493" s="347"/>
      <c r="C493" s="348"/>
      <c r="D493" s="232"/>
      <c r="E493" s="49"/>
      <c r="F493" s="62"/>
    </row>
    <row r="494" spans="1:6" s="34" customFormat="1" ht="15.75">
      <c r="A494" s="31" t="s">
        <v>137</v>
      </c>
      <c r="B494" s="31"/>
      <c r="C494" s="179"/>
      <c r="D494" s="190"/>
      <c r="E494" s="32"/>
      <c r="F494" s="32"/>
    </row>
    <row r="495" spans="1:6" ht="15" customHeight="1">
      <c r="A495" s="122" t="s">
        <v>42</v>
      </c>
      <c r="B495" s="343" t="s">
        <v>32</v>
      </c>
      <c r="C495" s="344"/>
      <c r="D495" s="229"/>
      <c r="E495" s="49"/>
      <c r="F495" s="62"/>
    </row>
    <row r="496" spans="1:6" ht="15" customHeight="1">
      <c r="A496" s="122" t="s">
        <v>43</v>
      </c>
      <c r="B496" s="345"/>
      <c r="C496" s="339"/>
      <c r="D496" s="229"/>
      <c r="E496" s="49"/>
      <c r="F496" s="62"/>
    </row>
    <row r="497" spans="1:6" ht="12.75" customHeight="1">
      <c r="A497" s="122" t="s">
        <v>44</v>
      </c>
      <c r="B497" s="345"/>
      <c r="C497" s="339"/>
      <c r="D497" s="229"/>
      <c r="E497" s="49"/>
      <c r="F497" s="62"/>
    </row>
    <row r="498" spans="1:6" s="67" customFormat="1" ht="15" customHeight="1">
      <c r="A498" s="122" t="s">
        <v>45</v>
      </c>
      <c r="B498" s="345"/>
      <c r="C498" s="339"/>
      <c r="D498" s="229"/>
      <c r="E498" s="49"/>
      <c r="F498" s="62"/>
    </row>
    <row r="499" spans="1:6" ht="38.25" customHeight="1">
      <c r="A499" s="276"/>
      <c r="B499" s="334" t="s">
        <v>1565</v>
      </c>
      <c r="C499" s="335"/>
      <c r="D499" s="229"/>
      <c r="E499" s="49"/>
      <c r="F499" s="62"/>
    </row>
    <row r="500" spans="1:6" s="45" customFormat="1" ht="30" customHeight="1">
      <c r="A500" s="122" t="s">
        <v>47</v>
      </c>
      <c r="B500" s="51"/>
      <c r="C500" s="171"/>
      <c r="D500" s="184"/>
      <c r="E500" s="49"/>
      <c r="F500" s="62"/>
    </row>
    <row r="501" spans="1:6" s="45" customFormat="1" ht="15.75">
      <c r="A501" s="122" t="s">
        <v>46</v>
      </c>
      <c r="B501" s="51"/>
      <c r="C501" s="171"/>
      <c r="D501" s="184"/>
      <c r="E501" s="49"/>
      <c r="F501" s="62"/>
    </row>
    <row r="502" spans="1:6" s="45" customFormat="1" ht="15.75">
      <c r="A502" s="123" t="s">
        <v>48</v>
      </c>
      <c r="B502" s="51"/>
      <c r="C502" s="171"/>
      <c r="D502" s="184"/>
      <c r="E502" s="49"/>
      <c r="F502" s="62"/>
    </row>
    <row r="503" spans="1:6" s="45" customFormat="1" ht="15.75">
      <c r="A503" s="123" t="s">
        <v>49</v>
      </c>
      <c r="B503" s="51"/>
      <c r="C503" s="171"/>
      <c r="D503" s="184"/>
      <c r="E503" s="49"/>
      <c r="F503" s="62"/>
    </row>
    <row r="504" ht="15.75">
      <c r="E504" s="39"/>
    </row>
  </sheetData>
  <sheetProtection/>
  <autoFilter ref="C1:C504"/>
  <mergeCells count="6">
    <mergeCell ref="B495:C498"/>
    <mergeCell ref="B499:C499"/>
    <mergeCell ref="B475:C478"/>
    <mergeCell ref="B480:C483"/>
    <mergeCell ref="B485:C488"/>
    <mergeCell ref="B490:C493"/>
  </mergeCells>
  <printOptions gridLines="1" headings="1"/>
  <pageMargins left="0.75" right="0.75" top="1" bottom="1" header="0.5" footer="0.5"/>
  <pageSetup fitToHeight="0" fitToWidth="1" orientation="landscape" paperSize="9" scale="58" r:id="rId1"/>
</worksheet>
</file>

<file path=xl/worksheets/sheet4.xml><?xml version="1.0" encoding="utf-8"?>
<worksheet xmlns="http://schemas.openxmlformats.org/spreadsheetml/2006/main" xmlns:r="http://schemas.openxmlformats.org/officeDocument/2006/relationships">
  <dimension ref="A1:I504"/>
  <sheetViews>
    <sheetView zoomScale="55" zoomScaleNormal="55" zoomScalePageLayoutView="0" workbookViewId="0" topLeftCell="A459">
      <selection activeCell="F460" sqref="F460"/>
    </sheetView>
  </sheetViews>
  <sheetFormatPr defaultColWidth="10.875" defaultRowHeight="15.75"/>
  <cols>
    <col min="1" max="1" width="31.75390625" style="5" bestFit="1" customWidth="1"/>
    <col min="2" max="2" width="23.75390625" style="5" bestFit="1" customWidth="1"/>
    <col min="3" max="3" width="55.125" style="5" bestFit="1" customWidth="1"/>
    <col min="4" max="4" width="57.125" style="5" customWidth="1"/>
    <col min="5" max="5" width="30.50390625" style="14" customWidth="1"/>
    <col min="6" max="6" width="76.125" style="66" customWidth="1"/>
    <col min="7" max="7" width="31.125" style="5" customWidth="1"/>
    <col min="8" max="16384" width="10.875" style="5" customWidth="1"/>
  </cols>
  <sheetData>
    <row r="1" spans="1:6" ht="15.75">
      <c r="A1" s="4"/>
      <c r="B1" s="4"/>
      <c r="C1" s="4"/>
      <c r="D1" s="4"/>
      <c r="E1" s="10"/>
      <c r="F1" s="1"/>
    </row>
    <row r="2" spans="1:6" ht="12.75" customHeight="1">
      <c r="A2" s="4"/>
      <c r="B2" s="4"/>
      <c r="C2" s="4"/>
      <c r="D2" s="3" t="s">
        <v>12</v>
      </c>
      <c r="E2" s="10"/>
      <c r="F2" s="1"/>
    </row>
    <row r="3" spans="1:6" ht="15" customHeight="1">
      <c r="A3" s="4"/>
      <c r="B3" s="4"/>
      <c r="C3" s="4"/>
      <c r="D3" s="3" t="s">
        <v>50</v>
      </c>
      <c r="E3" s="10"/>
      <c r="F3" s="1"/>
    </row>
    <row r="4" spans="1:6" ht="15" customHeight="1">
      <c r="A4" s="4"/>
      <c r="B4" s="4"/>
      <c r="C4" s="4"/>
      <c r="D4" s="3" t="s">
        <v>13</v>
      </c>
      <c r="E4" s="10"/>
      <c r="F4" s="1"/>
    </row>
    <row r="5" spans="1:6" ht="15" customHeight="1">
      <c r="A5" s="4"/>
      <c r="B5" s="4"/>
      <c r="C5" s="4"/>
      <c r="D5" s="105" t="s">
        <v>51</v>
      </c>
      <c r="E5" s="10"/>
      <c r="F5" s="1"/>
    </row>
    <row r="6" spans="1:6" ht="15" customHeight="1">
      <c r="A6" s="4"/>
      <c r="B6" s="4"/>
      <c r="C6" s="4"/>
      <c r="D6" s="3" t="s">
        <v>199</v>
      </c>
      <c r="E6" s="10"/>
      <c r="F6" s="1"/>
    </row>
    <row r="7" spans="1:6" ht="15" customHeight="1">
      <c r="A7" s="4"/>
      <c r="B7" s="4"/>
      <c r="C7" s="4"/>
      <c r="D7" s="3"/>
      <c r="E7" s="10"/>
      <c r="F7" s="1"/>
    </row>
    <row r="8" spans="1:6" ht="15" customHeight="1">
      <c r="A8" s="4"/>
      <c r="B8" s="4"/>
      <c r="C8" s="4"/>
      <c r="D8" s="118" t="s">
        <v>52</v>
      </c>
      <c r="E8" s="10"/>
      <c r="F8" s="1"/>
    </row>
    <row r="9" spans="1:6" ht="15" customHeight="1">
      <c r="A9" s="4"/>
      <c r="B9" s="4"/>
      <c r="C9" s="4"/>
      <c r="D9" s="3" t="s">
        <v>58</v>
      </c>
      <c r="E9" s="10"/>
      <c r="F9" s="1"/>
    </row>
    <row r="10" spans="1:6" ht="15" customHeight="1">
      <c r="A10" s="4"/>
      <c r="B10" s="4"/>
      <c r="C10" s="4"/>
      <c r="D10" s="3" t="s">
        <v>53</v>
      </c>
      <c r="E10" s="10"/>
      <c r="F10" s="1"/>
    </row>
    <row r="11" spans="1:6" ht="15" customHeight="1">
      <c r="A11" s="4"/>
      <c r="B11" s="4"/>
      <c r="C11" s="4"/>
      <c r="D11" s="118" t="s">
        <v>59</v>
      </c>
      <c r="E11" s="10"/>
      <c r="F11" s="1"/>
    </row>
    <row r="12" spans="1:6" ht="13.5" customHeight="1">
      <c r="A12" s="4"/>
      <c r="B12" s="4"/>
      <c r="C12" s="4"/>
      <c r="D12" s="11" t="s">
        <v>972</v>
      </c>
      <c r="E12" s="10"/>
      <c r="F12" s="1"/>
    </row>
    <row r="13" spans="1:6" ht="13.5" customHeight="1">
      <c r="A13" s="4"/>
      <c r="B13" s="4"/>
      <c r="C13" s="4"/>
      <c r="D13" s="11" t="s">
        <v>973</v>
      </c>
      <c r="E13" s="10"/>
      <c r="F13" s="1"/>
    </row>
    <row r="14" spans="1:6" ht="13.5" customHeight="1">
      <c r="A14" s="4"/>
      <c r="B14" s="4"/>
      <c r="C14" s="4"/>
      <c r="D14" s="11" t="s">
        <v>1351</v>
      </c>
      <c r="E14" s="10"/>
      <c r="F14" s="1"/>
    </row>
    <row r="15" spans="1:5" ht="15.75">
      <c r="A15" s="12"/>
      <c r="B15" s="12"/>
      <c r="C15" s="12"/>
      <c r="D15" s="11" t="s">
        <v>1538</v>
      </c>
      <c r="E15" s="10"/>
    </row>
    <row r="16" spans="1:5" ht="15.75">
      <c r="A16" s="12"/>
      <c r="B16" s="12"/>
      <c r="C16" s="12"/>
      <c r="D16" s="282" t="s">
        <v>1539</v>
      </c>
      <c r="E16" s="10"/>
    </row>
    <row r="17" ht="15.75">
      <c r="D17" s="4" t="s">
        <v>1541</v>
      </c>
    </row>
    <row r="18" spans="1:6" ht="15.75">
      <c r="A18" s="15" t="s">
        <v>10</v>
      </c>
      <c r="B18" s="16" t="s">
        <v>23</v>
      </c>
      <c r="C18" s="17" t="s">
        <v>31</v>
      </c>
      <c r="D18" s="18"/>
      <c r="E18" s="67"/>
      <c r="F18" s="5"/>
    </row>
    <row r="19" spans="1:6" ht="15.75">
      <c r="A19" s="19" t="s">
        <v>1</v>
      </c>
      <c r="B19" s="147">
        <v>32</v>
      </c>
      <c r="C19" s="160">
        <f>(B19/$B$32)*100</f>
        <v>13.91304347826087</v>
      </c>
      <c r="D19" s="18"/>
      <c r="E19" s="67"/>
      <c r="F19" s="5"/>
    </row>
    <row r="20" spans="1:6" ht="15.75">
      <c r="A20" s="21" t="s">
        <v>29</v>
      </c>
      <c r="B20" s="148">
        <v>36</v>
      </c>
      <c r="C20" s="160">
        <f aca="true" t="shared" si="0" ref="C20:C31">(B20/$B$32)*100</f>
        <v>15.65217391304348</v>
      </c>
      <c r="D20" s="18"/>
      <c r="E20" s="67"/>
      <c r="F20" s="5"/>
    </row>
    <row r="21" spans="1:6" ht="15.75">
      <c r="A21" s="19" t="s">
        <v>5</v>
      </c>
      <c r="B21" s="149">
        <v>19</v>
      </c>
      <c r="C21" s="160">
        <f t="shared" si="0"/>
        <v>8.26086956521739</v>
      </c>
      <c r="D21" s="18"/>
      <c r="E21" s="67"/>
      <c r="F21" s="5"/>
    </row>
    <row r="22" spans="1:6" ht="15.75">
      <c r="A22" s="21" t="s">
        <v>30</v>
      </c>
      <c r="B22" s="148">
        <v>32</v>
      </c>
      <c r="C22" s="160">
        <f t="shared" si="0"/>
        <v>13.91304347826087</v>
      </c>
      <c r="D22" s="18"/>
      <c r="E22" s="67"/>
      <c r="F22" s="5"/>
    </row>
    <row r="23" spans="1:6" ht="15.75">
      <c r="A23" s="19" t="s">
        <v>20</v>
      </c>
      <c r="B23" s="149">
        <v>26</v>
      </c>
      <c r="C23" s="160">
        <f t="shared" si="0"/>
        <v>11.304347826086957</v>
      </c>
      <c r="D23" s="18"/>
      <c r="E23" s="67"/>
      <c r="F23" s="5"/>
    </row>
    <row r="24" spans="1:6" ht="15.75">
      <c r="A24" s="21" t="s">
        <v>27</v>
      </c>
      <c r="B24" s="148">
        <v>24</v>
      </c>
      <c r="C24" s="160">
        <f t="shared" si="0"/>
        <v>10.434782608695652</v>
      </c>
      <c r="D24" s="18"/>
      <c r="E24" s="67"/>
      <c r="F24" s="5"/>
    </row>
    <row r="25" spans="1:6" ht="15.75">
      <c r="A25" s="19" t="s">
        <v>9</v>
      </c>
      <c r="B25" s="149">
        <v>6</v>
      </c>
      <c r="C25" s="160">
        <f t="shared" si="0"/>
        <v>2.608695652173913</v>
      </c>
      <c r="D25" s="18"/>
      <c r="E25" s="67"/>
      <c r="F25" s="5"/>
    </row>
    <row r="26" spans="1:6" ht="15.75">
      <c r="A26" s="180" t="s">
        <v>452</v>
      </c>
      <c r="B26" s="279">
        <v>12</v>
      </c>
      <c r="C26" s="160">
        <f>(B26/$B$32)*100</f>
        <v>5.217391304347826</v>
      </c>
      <c r="D26" s="18"/>
      <c r="E26" s="67"/>
      <c r="F26" s="5"/>
    </row>
    <row r="27" spans="1:6" ht="15.75">
      <c r="A27" s="21" t="s">
        <v>453</v>
      </c>
      <c r="B27" s="148">
        <v>4</v>
      </c>
      <c r="C27" s="160">
        <f t="shared" si="0"/>
        <v>1.7391304347826086</v>
      </c>
      <c r="D27" s="18"/>
      <c r="E27" s="67"/>
      <c r="F27" s="5"/>
    </row>
    <row r="28" spans="1:6" ht="15.75">
      <c r="A28" s="19" t="s">
        <v>41</v>
      </c>
      <c r="B28" s="149">
        <v>6</v>
      </c>
      <c r="C28" s="160">
        <f t="shared" si="0"/>
        <v>2.608695652173913</v>
      </c>
      <c r="D28" s="22"/>
      <c r="E28" s="66"/>
      <c r="F28" s="5"/>
    </row>
    <row r="29" spans="1:6" ht="15.75">
      <c r="A29" s="21" t="s">
        <v>57</v>
      </c>
      <c r="B29" s="148">
        <v>8</v>
      </c>
      <c r="C29" s="160">
        <f t="shared" si="0"/>
        <v>3.4782608695652173</v>
      </c>
      <c r="D29" s="22"/>
      <c r="E29" s="66"/>
      <c r="F29" s="5"/>
    </row>
    <row r="30" spans="1:6" ht="15.75">
      <c r="A30" s="180" t="s">
        <v>0</v>
      </c>
      <c r="B30" s="279">
        <v>6</v>
      </c>
      <c r="C30" s="160">
        <f t="shared" si="0"/>
        <v>2.608695652173913</v>
      </c>
      <c r="D30" s="22"/>
      <c r="E30" s="66"/>
      <c r="F30" s="5"/>
    </row>
    <row r="31" spans="1:6" ht="15.75">
      <c r="A31" s="180" t="s">
        <v>457</v>
      </c>
      <c r="B31" s="279">
        <v>19</v>
      </c>
      <c r="C31" s="160">
        <f t="shared" si="0"/>
        <v>8.26086956521739</v>
      </c>
      <c r="D31" s="22"/>
      <c r="E31" s="66"/>
      <c r="F31" s="5"/>
    </row>
    <row r="32" spans="1:6" ht="15.75">
      <c r="A32" s="23" t="s">
        <v>2</v>
      </c>
      <c r="B32" s="6">
        <f>SUM(B19:B31)</f>
        <v>230</v>
      </c>
      <c r="C32" s="150">
        <f>SUM(C19:C31)</f>
        <v>99.99999999999999</v>
      </c>
      <c r="D32" s="24"/>
      <c r="E32" s="66"/>
      <c r="F32" s="5"/>
    </row>
    <row r="33" spans="1:6" ht="15" customHeight="1">
      <c r="A33" s="349" t="s">
        <v>222</v>
      </c>
      <c r="B33" s="349"/>
      <c r="C33" s="349"/>
      <c r="D33" s="349"/>
      <c r="E33" s="25"/>
      <c r="F33" s="85"/>
    </row>
    <row r="34" spans="1:6" ht="41.25" customHeight="1">
      <c r="A34" s="341" t="s">
        <v>188</v>
      </c>
      <c r="B34" s="341"/>
      <c r="C34" s="341"/>
      <c r="D34" s="341"/>
      <c r="E34" s="341"/>
      <c r="F34" s="341"/>
    </row>
    <row r="35" spans="1:6" s="2" customFormat="1" ht="15.75">
      <c r="A35" s="183" t="s">
        <v>22</v>
      </c>
      <c r="B35" s="183"/>
      <c r="C35" s="183"/>
      <c r="D35" s="183"/>
      <c r="E35" s="183"/>
      <c r="F35" s="183"/>
    </row>
    <row r="36" spans="1:6" s="30" customFormat="1" ht="15.75">
      <c r="A36" s="27" t="s">
        <v>3</v>
      </c>
      <c r="B36" s="28" t="s">
        <v>6</v>
      </c>
      <c r="C36" s="27" t="s">
        <v>7</v>
      </c>
      <c r="D36" s="28" t="s">
        <v>8</v>
      </c>
      <c r="E36" s="29" t="s">
        <v>4</v>
      </c>
      <c r="F36" s="28" t="s">
        <v>11</v>
      </c>
    </row>
    <row r="37" spans="1:6" s="34" customFormat="1" ht="15.75">
      <c r="A37" s="90" t="s">
        <v>1616</v>
      </c>
      <c r="B37" s="31"/>
      <c r="C37" s="32"/>
      <c r="D37" s="32"/>
      <c r="E37" s="32"/>
      <c r="F37" s="33"/>
    </row>
    <row r="38" spans="1:6" ht="15" customHeight="1">
      <c r="A38" s="35" t="s">
        <v>42</v>
      </c>
      <c r="B38" s="202" t="s">
        <v>711</v>
      </c>
      <c r="C38" s="202" t="s">
        <v>1</v>
      </c>
      <c r="D38" s="205" t="s">
        <v>712</v>
      </c>
      <c r="E38" s="204" t="s">
        <v>460</v>
      </c>
      <c r="F38" s="205" t="s">
        <v>713</v>
      </c>
    </row>
    <row r="39" spans="1:6" ht="15" customHeight="1">
      <c r="A39" s="35" t="s">
        <v>43</v>
      </c>
      <c r="B39" s="202" t="s">
        <v>714</v>
      </c>
      <c r="C39" s="202" t="s">
        <v>1</v>
      </c>
      <c r="D39" s="205" t="s">
        <v>715</v>
      </c>
      <c r="E39" s="204" t="s">
        <v>460</v>
      </c>
      <c r="F39" s="205" t="s">
        <v>716</v>
      </c>
    </row>
    <row r="40" spans="1:9" ht="12.75" customHeight="1">
      <c r="A40" s="35" t="s">
        <v>44</v>
      </c>
      <c r="B40" s="80" t="s">
        <v>717</v>
      </c>
      <c r="C40" s="80" t="s">
        <v>9</v>
      </c>
      <c r="D40" s="80" t="s">
        <v>718</v>
      </c>
      <c r="E40" s="80" t="s">
        <v>1340</v>
      </c>
      <c r="F40" s="80" t="s">
        <v>719</v>
      </c>
      <c r="G40" s="194" t="s">
        <v>718</v>
      </c>
      <c r="H40" s="80" t="s">
        <v>297</v>
      </c>
      <c r="I40" s="224" t="s">
        <v>719</v>
      </c>
    </row>
    <row r="41" spans="1:6" ht="15.75">
      <c r="A41" s="35" t="s">
        <v>45</v>
      </c>
      <c r="B41" s="80" t="s">
        <v>717</v>
      </c>
      <c r="C41" s="80" t="s">
        <v>9</v>
      </c>
      <c r="D41" s="80" t="s">
        <v>718</v>
      </c>
      <c r="E41" s="80" t="s">
        <v>1340</v>
      </c>
      <c r="F41" s="80" t="s">
        <v>719</v>
      </c>
    </row>
    <row r="42" spans="1:6" ht="15.75">
      <c r="A42" s="275" t="s">
        <v>1344</v>
      </c>
      <c r="B42" s="9"/>
      <c r="C42" s="9"/>
      <c r="D42" s="9"/>
      <c r="E42" s="40"/>
      <c r="F42" s="35"/>
    </row>
    <row r="43" spans="1:6" ht="15.75">
      <c r="A43" s="35" t="s">
        <v>47</v>
      </c>
      <c r="B43" s="82"/>
      <c r="C43" s="82" t="s">
        <v>1341</v>
      </c>
      <c r="D43" s="82"/>
      <c r="E43" s="80"/>
      <c r="F43" s="80"/>
    </row>
    <row r="44" spans="1:6" ht="15.75">
      <c r="A44" s="35" t="s">
        <v>46</v>
      </c>
      <c r="B44" s="82"/>
      <c r="C44" s="82" t="s">
        <v>1341</v>
      </c>
      <c r="D44" s="82"/>
      <c r="E44" s="80"/>
      <c r="F44" s="80"/>
    </row>
    <row r="45" spans="1:6" s="45" customFormat="1" ht="15.75">
      <c r="A45" s="43" t="s">
        <v>48</v>
      </c>
      <c r="B45" s="43" t="s">
        <v>1559</v>
      </c>
      <c r="C45" s="80" t="s">
        <v>267</v>
      </c>
      <c r="D45" s="82"/>
      <c r="E45" s="49" t="s">
        <v>1343</v>
      </c>
      <c r="F45" s="43"/>
    </row>
    <row r="46" spans="1:6" s="45" customFormat="1" ht="15.75">
      <c r="A46" s="43" t="s">
        <v>49</v>
      </c>
      <c r="B46" s="43" t="s">
        <v>1559</v>
      </c>
      <c r="C46" s="80" t="s">
        <v>267</v>
      </c>
      <c r="D46" s="82"/>
      <c r="E46" s="49" t="s">
        <v>1343</v>
      </c>
      <c r="F46" s="43"/>
    </row>
    <row r="47" spans="1:6" s="34" customFormat="1" ht="15.75">
      <c r="A47" s="90" t="s">
        <v>1617</v>
      </c>
      <c r="B47" s="31"/>
      <c r="C47" s="32"/>
      <c r="D47" s="32"/>
      <c r="E47" s="32"/>
      <c r="F47" s="33"/>
    </row>
    <row r="48" spans="1:6" ht="15.75">
      <c r="A48" s="35" t="s">
        <v>42</v>
      </c>
      <c r="B48" s="80" t="s">
        <v>720</v>
      </c>
      <c r="C48" s="80" t="s">
        <v>20</v>
      </c>
      <c r="D48" s="80" t="s">
        <v>721</v>
      </c>
      <c r="E48" s="80" t="s">
        <v>1348</v>
      </c>
      <c r="F48" s="80" t="s">
        <v>722</v>
      </c>
    </row>
    <row r="49" spans="1:6" ht="15.75">
      <c r="A49" s="35" t="s">
        <v>43</v>
      </c>
      <c r="B49" s="80" t="s">
        <v>720</v>
      </c>
      <c r="C49" s="80" t="s">
        <v>20</v>
      </c>
      <c r="D49" s="80" t="s">
        <v>721</v>
      </c>
      <c r="E49" s="80" t="s">
        <v>1348</v>
      </c>
      <c r="F49" s="80" t="s">
        <v>722</v>
      </c>
    </row>
    <row r="50" spans="1:6" ht="12.75" customHeight="1">
      <c r="A50" s="35" t="s">
        <v>44</v>
      </c>
      <c r="B50" s="202" t="s">
        <v>723</v>
      </c>
      <c r="C50" s="202" t="s">
        <v>1</v>
      </c>
      <c r="D50" s="205" t="s">
        <v>724</v>
      </c>
      <c r="E50" s="204" t="s">
        <v>460</v>
      </c>
      <c r="F50" s="205" t="s">
        <v>725</v>
      </c>
    </row>
    <row r="51" spans="1:6" ht="15.75">
      <c r="A51" s="35" t="s">
        <v>45</v>
      </c>
      <c r="B51" s="214" t="s">
        <v>726</v>
      </c>
      <c r="C51" s="202" t="s">
        <v>1</v>
      </c>
      <c r="D51" s="205" t="s">
        <v>727</v>
      </c>
      <c r="E51" s="204" t="s">
        <v>460</v>
      </c>
      <c r="F51" s="205" t="s">
        <v>728</v>
      </c>
    </row>
    <row r="52" spans="1:6" ht="15.75">
      <c r="A52" s="275" t="s">
        <v>1344</v>
      </c>
      <c r="B52" s="9"/>
      <c r="C52" s="9"/>
      <c r="D52" s="9"/>
      <c r="E52" s="40"/>
      <c r="F52" s="35"/>
    </row>
    <row r="53" spans="1:6" ht="15.75">
      <c r="A53" s="35" t="s">
        <v>47</v>
      </c>
      <c r="B53" s="80" t="s">
        <v>729</v>
      </c>
      <c r="C53" s="80" t="s">
        <v>5</v>
      </c>
      <c r="D53" s="80" t="s">
        <v>730</v>
      </c>
      <c r="E53" s="80" t="s">
        <v>1347</v>
      </c>
      <c r="F53" s="80" t="s">
        <v>731</v>
      </c>
    </row>
    <row r="54" spans="1:6" ht="15.75">
      <c r="A54" s="35" t="s">
        <v>46</v>
      </c>
      <c r="B54" s="80" t="s">
        <v>729</v>
      </c>
      <c r="C54" s="80" t="s">
        <v>5</v>
      </c>
      <c r="D54" s="80" t="s">
        <v>730</v>
      </c>
      <c r="E54" s="80" t="s">
        <v>1347</v>
      </c>
      <c r="F54" s="80" t="s">
        <v>731</v>
      </c>
    </row>
    <row r="55" spans="1:8" s="45" customFormat="1" ht="15.75">
      <c r="A55" s="43" t="s">
        <v>48</v>
      </c>
      <c r="B55" s="80" t="s">
        <v>735</v>
      </c>
      <c r="C55" s="80" t="s">
        <v>452</v>
      </c>
      <c r="D55" s="80" t="s">
        <v>736</v>
      </c>
      <c r="E55" s="226" t="s">
        <v>1349</v>
      </c>
      <c r="F55"/>
      <c r="G55"/>
      <c r="H55"/>
    </row>
    <row r="56" spans="1:8" s="45" customFormat="1" ht="15.75">
      <c r="A56" s="43" t="s">
        <v>49</v>
      </c>
      <c r="B56" s="80" t="s">
        <v>735</v>
      </c>
      <c r="C56" s="80" t="s">
        <v>452</v>
      </c>
      <c r="D56" s="80" t="s">
        <v>736</v>
      </c>
      <c r="E56" s="226" t="s">
        <v>1349</v>
      </c>
      <c r="F56"/>
      <c r="G56"/>
      <c r="H56"/>
    </row>
    <row r="57" spans="1:6" s="34" customFormat="1" ht="15.75">
      <c r="A57" s="90" t="s">
        <v>138</v>
      </c>
      <c r="B57" s="31"/>
      <c r="C57" s="32"/>
      <c r="D57" s="32"/>
      <c r="E57" s="32"/>
      <c r="F57" s="33"/>
    </row>
    <row r="58" spans="1:6" ht="15.75">
      <c r="A58" s="35" t="s">
        <v>42</v>
      </c>
      <c r="B58" s="62"/>
      <c r="C58" s="82" t="s">
        <v>1341</v>
      </c>
      <c r="D58" s="43"/>
      <c r="E58" s="84"/>
      <c r="F58" s="48"/>
    </row>
    <row r="59" spans="1:6" ht="15.75">
      <c r="A59" s="35" t="s">
        <v>43</v>
      </c>
      <c r="B59" s="62"/>
      <c r="C59" s="82" t="s">
        <v>1341</v>
      </c>
      <c r="D59" s="89"/>
      <c r="E59" s="61"/>
      <c r="F59" s="48"/>
    </row>
    <row r="60" spans="1:6" ht="15.75">
      <c r="A60" s="35" t="s">
        <v>44</v>
      </c>
      <c r="B60" s="82" t="s">
        <v>732</v>
      </c>
      <c r="C60" s="82" t="s">
        <v>5</v>
      </c>
      <c r="D60" s="82" t="s">
        <v>733</v>
      </c>
      <c r="E60" s="80" t="s">
        <v>1347</v>
      </c>
      <c r="F60" s="82" t="s">
        <v>734</v>
      </c>
    </row>
    <row r="61" spans="1:6" ht="15.75">
      <c r="A61" s="35" t="s">
        <v>45</v>
      </c>
      <c r="B61" s="82" t="s">
        <v>732</v>
      </c>
      <c r="C61" s="82" t="s">
        <v>5</v>
      </c>
      <c r="D61" s="82" t="s">
        <v>733</v>
      </c>
      <c r="E61" s="80" t="s">
        <v>1347</v>
      </c>
      <c r="F61" s="82" t="s">
        <v>734</v>
      </c>
    </row>
    <row r="62" spans="1:6" ht="15.75">
      <c r="A62" s="275" t="s">
        <v>1344</v>
      </c>
      <c r="B62" s="9"/>
      <c r="C62" s="9"/>
      <c r="D62" s="87"/>
      <c r="E62" s="49"/>
      <c r="F62" s="35"/>
    </row>
    <row r="63" spans="1:6" ht="15.75">
      <c r="A63" s="35" t="s">
        <v>47</v>
      </c>
      <c r="B63" s="80"/>
      <c r="C63" s="82" t="s">
        <v>1341</v>
      </c>
      <c r="D63" s="80"/>
      <c r="E63" s="80"/>
      <c r="F63" s="80"/>
    </row>
    <row r="64" spans="1:6" ht="15.75">
      <c r="A64" s="35" t="s">
        <v>46</v>
      </c>
      <c r="B64" s="80"/>
      <c r="C64" s="82" t="s">
        <v>1341</v>
      </c>
      <c r="D64" s="80"/>
      <c r="E64" s="80"/>
      <c r="F64" s="80"/>
    </row>
    <row r="65" spans="1:6" s="45" customFormat="1" ht="15.75">
      <c r="A65" s="43" t="s">
        <v>48</v>
      </c>
      <c r="B65" s="36" t="s">
        <v>1556</v>
      </c>
      <c r="C65" s="225" t="s">
        <v>262</v>
      </c>
      <c r="D65" s="82"/>
      <c r="E65" s="39" t="s">
        <v>1649</v>
      </c>
      <c r="F65" s="48"/>
    </row>
    <row r="66" spans="1:6" s="45" customFormat="1" ht="15.75">
      <c r="A66" s="43" t="s">
        <v>49</v>
      </c>
      <c r="B66" s="36" t="s">
        <v>1556</v>
      </c>
      <c r="C66" s="225" t="s">
        <v>262</v>
      </c>
      <c r="D66" s="82"/>
      <c r="E66" s="39" t="s">
        <v>1649</v>
      </c>
      <c r="F66" s="48"/>
    </row>
    <row r="67" spans="1:6" s="34" customFormat="1" ht="15.75">
      <c r="A67" s="90" t="s">
        <v>139</v>
      </c>
      <c r="B67" s="31"/>
      <c r="C67" s="32"/>
      <c r="D67" s="88"/>
      <c r="E67" s="32"/>
      <c r="F67" s="33"/>
    </row>
    <row r="68" spans="1:6" ht="15.75">
      <c r="A68" s="35" t="s">
        <v>42</v>
      </c>
      <c r="B68" s="80" t="s">
        <v>1549</v>
      </c>
      <c r="C68" s="80" t="s">
        <v>264</v>
      </c>
      <c r="D68" s="87"/>
      <c r="E68" s="87" t="s">
        <v>460</v>
      </c>
      <c r="F68" s="48"/>
    </row>
    <row r="69" spans="1:6" ht="15.75">
      <c r="A69" s="35" t="s">
        <v>43</v>
      </c>
      <c r="B69" s="80" t="s">
        <v>1549</v>
      </c>
      <c r="C69" s="80" t="s">
        <v>264</v>
      </c>
      <c r="D69" s="87"/>
      <c r="E69" s="87" t="s">
        <v>460</v>
      </c>
      <c r="F69" s="48"/>
    </row>
    <row r="70" spans="1:6" ht="15.75">
      <c r="A70" s="35" t="s">
        <v>44</v>
      </c>
      <c r="B70" s="62" t="s">
        <v>1545</v>
      </c>
      <c r="C70" s="80" t="s">
        <v>261</v>
      </c>
      <c r="D70" s="196"/>
      <c r="E70" s="196" t="s">
        <v>1346</v>
      </c>
      <c r="F70" s="48"/>
    </row>
    <row r="71" spans="1:6" ht="15.75">
      <c r="A71" s="35" t="s">
        <v>45</v>
      </c>
      <c r="B71" s="62" t="s">
        <v>1545</v>
      </c>
      <c r="C71" s="80" t="s">
        <v>261</v>
      </c>
      <c r="D71" s="196"/>
      <c r="E71" s="196" t="s">
        <v>1346</v>
      </c>
      <c r="F71" s="48"/>
    </row>
    <row r="72" spans="1:6" ht="15.75">
      <c r="A72" s="275" t="s">
        <v>1344</v>
      </c>
      <c r="B72" s="9"/>
      <c r="C72" s="9"/>
      <c r="D72" s="80"/>
      <c r="E72" s="9"/>
      <c r="F72" s="35"/>
    </row>
    <row r="73" spans="1:6" ht="15" customHeight="1">
      <c r="A73" s="35" t="s">
        <v>47</v>
      </c>
      <c r="B73" s="208" t="s">
        <v>1459</v>
      </c>
      <c r="C73" s="209" t="s">
        <v>1249</v>
      </c>
      <c r="D73" s="212" t="s">
        <v>1250</v>
      </c>
      <c r="E73" s="215" t="s">
        <v>1609</v>
      </c>
      <c r="F73" s="212" t="s">
        <v>1252</v>
      </c>
    </row>
    <row r="74" spans="1:6" ht="15" customHeight="1">
      <c r="A74" s="35" t="s">
        <v>46</v>
      </c>
      <c r="B74" s="208" t="s">
        <v>1459</v>
      </c>
      <c r="C74" s="209" t="s">
        <v>1249</v>
      </c>
      <c r="D74" s="212" t="s">
        <v>1250</v>
      </c>
      <c r="E74" s="215" t="s">
        <v>1609</v>
      </c>
      <c r="F74" s="212" t="s">
        <v>1252</v>
      </c>
    </row>
    <row r="75" spans="1:6" s="45" customFormat="1" ht="15" customHeight="1">
      <c r="A75" s="43" t="s">
        <v>48</v>
      </c>
      <c r="B75" s="208" t="s">
        <v>1460</v>
      </c>
      <c r="C75" s="209" t="s">
        <v>1251</v>
      </c>
      <c r="D75" s="212" t="s">
        <v>1250</v>
      </c>
      <c r="E75" s="215" t="s">
        <v>1609</v>
      </c>
      <c r="F75" s="212" t="s">
        <v>1252</v>
      </c>
    </row>
    <row r="76" spans="1:6" s="45" customFormat="1" ht="15" customHeight="1">
      <c r="A76" s="43" t="s">
        <v>49</v>
      </c>
      <c r="B76" s="208" t="s">
        <v>1460</v>
      </c>
      <c r="C76" s="209" t="s">
        <v>1249</v>
      </c>
      <c r="D76" s="212" t="s">
        <v>1250</v>
      </c>
      <c r="E76" s="215" t="s">
        <v>1609</v>
      </c>
      <c r="F76" s="212" t="s">
        <v>1252</v>
      </c>
    </row>
    <row r="77" spans="1:6" s="34" customFormat="1" ht="15.75">
      <c r="A77" s="90" t="s">
        <v>140</v>
      </c>
      <c r="B77" s="31"/>
      <c r="C77" s="32"/>
      <c r="D77" s="32"/>
      <c r="E77" s="32"/>
      <c r="F77" s="33"/>
    </row>
    <row r="78" spans="1:6" ht="15.75">
      <c r="A78" s="35" t="s">
        <v>42</v>
      </c>
      <c r="B78" s="80" t="s">
        <v>737</v>
      </c>
      <c r="C78" s="80" t="s">
        <v>0</v>
      </c>
      <c r="D78" s="80" t="s">
        <v>738</v>
      </c>
      <c r="E78" s="80" t="s">
        <v>243</v>
      </c>
      <c r="F78" s="80" t="s">
        <v>739</v>
      </c>
    </row>
    <row r="79" spans="1:6" ht="15.75">
      <c r="A79" s="35" t="s">
        <v>43</v>
      </c>
      <c r="B79" s="80" t="s">
        <v>737</v>
      </c>
      <c r="C79" s="80" t="s">
        <v>0</v>
      </c>
      <c r="D79" s="80" t="s">
        <v>738</v>
      </c>
      <c r="E79" s="80" t="s">
        <v>243</v>
      </c>
      <c r="F79" s="80" t="s">
        <v>739</v>
      </c>
    </row>
    <row r="80" spans="1:6" ht="12.75" customHeight="1">
      <c r="A80" s="35" t="s">
        <v>44</v>
      </c>
      <c r="B80" s="80" t="s">
        <v>737</v>
      </c>
      <c r="C80" s="80" t="s">
        <v>0</v>
      </c>
      <c r="D80" s="80" t="s">
        <v>738</v>
      </c>
      <c r="E80" s="80" t="s">
        <v>243</v>
      </c>
      <c r="F80" s="80" t="s">
        <v>739</v>
      </c>
    </row>
    <row r="81" spans="1:6" ht="15.75">
      <c r="A81" s="35" t="s">
        <v>45</v>
      </c>
      <c r="B81" s="80" t="s">
        <v>740</v>
      </c>
      <c r="C81" s="80" t="s">
        <v>235</v>
      </c>
      <c r="D81" s="80" t="s">
        <v>489</v>
      </c>
      <c r="E81" s="80" t="s">
        <v>1427</v>
      </c>
      <c r="F81" s="80" t="s">
        <v>741</v>
      </c>
    </row>
    <row r="82" spans="1:6" ht="15.75">
      <c r="A82" s="275" t="s">
        <v>1344</v>
      </c>
      <c r="B82" s="9"/>
      <c r="C82" s="9"/>
      <c r="D82" s="9"/>
      <c r="E82" s="40"/>
      <c r="F82" s="35"/>
    </row>
    <row r="83" spans="1:6" ht="15.75">
      <c r="A83" s="35" t="s">
        <v>47</v>
      </c>
      <c r="B83" s="80" t="s">
        <v>742</v>
      </c>
      <c r="C83" s="80" t="s">
        <v>21</v>
      </c>
      <c r="D83" s="80" t="s">
        <v>743</v>
      </c>
      <c r="E83" s="80" t="s">
        <v>1350</v>
      </c>
      <c r="F83" s="54"/>
    </row>
    <row r="84" spans="1:6" ht="15.75">
      <c r="A84" s="35" t="s">
        <v>46</v>
      </c>
      <c r="B84" s="80" t="s">
        <v>744</v>
      </c>
      <c r="C84" s="80" t="s">
        <v>21</v>
      </c>
      <c r="D84" s="80" t="s">
        <v>745</v>
      </c>
      <c r="E84" s="80" t="s">
        <v>1350</v>
      </c>
      <c r="F84" s="54"/>
    </row>
    <row r="85" spans="1:6" s="45" customFormat="1" ht="15.75">
      <c r="A85" s="43" t="s">
        <v>48</v>
      </c>
      <c r="B85" s="43" t="s">
        <v>1552</v>
      </c>
      <c r="C85" s="80" t="s">
        <v>263</v>
      </c>
      <c r="D85" s="82"/>
      <c r="E85" s="49" t="s">
        <v>1651</v>
      </c>
      <c r="F85" s="54"/>
    </row>
    <row r="86" spans="1:6" s="45" customFormat="1" ht="15.75">
      <c r="A86" s="43" t="s">
        <v>49</v>
      </c>
      <c r="B86" s="43" t="s">
        <v>1552</v>
      </c>
      <c r="C86" s="80" t="s">
        <v>263</v>
      </c>
      <c r="D86" s="82"/>
      <c r="E86" s="49" t="s">
        <v>1651</v>
      </c>
      <c r="F86" s="54"/>
    </row>
    <row r="87" spans="1:6" s="2" customFormat="1" ht="15.75">
      <c r="A87" s="183" t="s">
        <v>14</v>
      </c>
      <c r="B87" s="183"/>
      <c r="C87" s="183"/>
      <c r="D87" s="183"/>
      <c r="E87" s="183"/>
      <c r="F87" s="8"/>
    </row>
    <row r="88" spans="1:6" s="30" customFormat="1" ht="15.75">
      <c r="A88" s="27" t="s">
        <v>3</v>
      </c>
      <c r="B88" s="28" t="s">
        <v>6</v>
      </c>
      <c r="C88" s="27" t="s">
        <v>7</v>
      </c>
      <c r="D88" s="28" t="s">
        <v>8</v>
      </c>
      <c r="E88" s="29" t="s">
        <v>4</v>
      </c>
      <c r="F88" s="27" t="s">
        <v>11</v>
      </c>
    </row>
    <row r="89" spans="1:6" s="34" customFormat="1" ht="15.75">
      <c r="A89" s="90" t="s">
        <v>141</v>
      </c>
      <c r="B89" s="31"/>
      <c r="C89" s="32"/>
      <c r="D89" s="32"/>
      <c r="E89" s="32"/>
      <c r="F89" s="33"/>
    </row>
    <row r="90" spans="1:6" ht="15.75">
      <c r="A90" s="35" t="s">
        <v>42</v>
      </c>
      <c r="B90" s="202" t="s">
        <v>746</v>
      </c>
      <c r="C90" s="202" t="s">
        <v>1</v>
      </c>
      <c r="D90" s="205" t="s">
        <v>747</v>
      </c>
      <c r="E90" s="204" t="s">
        <v>460</v>
      </c>
      <c r="F90" s="205" t="s">
        <v>748</v>
      </c>
    </row>
    <row r="91" spans="1:6" ht="31.5">
      <c r="A91" s="35" t="s">
        <v>43</v>
      </c>
      <c r="B91" s="202" t="s">
        <v>749</v>
      </c>
      <c r="C91" s="202" t="s">
        <v>1</v>
      </c>
      <c r="D91" s="205" t="s">
        <v>750</v>
      </c>
      <c r="E91" s="204" t="s">
        <v>460</v>
      </c>
      <c r="F91" s="205" t="s">
        <v>751</v>
      </c>
    </row>
    <row r="92" spans="1:6" ht="12.75" customHeight="1">
      <c r="A92" s="35" t="s">
        <v>44</v>
      </c>
      <c r="B92" s="80" t="s">
        <v>752</v>
      </c>
      <c r="C92" s="80" t="s">
        <v>9</v>
      </c>
      <c r="D92" s="80" t="s">
        <v>753</v>
      </c>
      <c r="E92" s="80" t="s">
        <v>1340</v>
      </c>
      <c r="F92" s="80" t="s">
        <v>754</v>
      </c>
    </row>
    <row r="93" spans="1:6" ht="15.75">
      <c r="A93" s="35" t="s">
        <v>45</v>
      </c>
      <c r="B93" s="80" t="s">
        <v>752</v>
      </c>
      <c r="C93" s="80" t="s">
        <v>9</v>
      </c>
      <c r="D93" s="80" t="s">
        <v>753</v>
      </c>
      <c r="E93" s="80" t="s">
        <v>1340</v>
      </c>
      <c r="F93" s="80" t="s">
        <v>754</v>
      </c>
    </row>
    <row r="94" spans="1:6" ht="15.75">
      <c r="A94" s="275" t="s">
        <v>1344</v>
      </c>
      <c r="B94" s="9"/>
      <c r="C94" s="9"/>
      <c r="D94" s="9"/>
      <c r="E94" s="40"/>
      <c r="F94" s="35"/>
    </row>
    <row r="95" spans="1:3" ht="15.75">
      <c r="A95" s="35" t="s">
        <v>47</v>
      </c>
      <c r="C95" s="5" t="s">
        <v>1341</v>
      </c>
    </row>
    <row r="96" spans="1:3" ht="15.75">
      <c r="A96" s="35" t="s">
        <v>46</v>
      </c>
      <c r="C96" s="5" t="s">
        <v>1341</v>
      </c>
    </row>
    <row r="97" spans="1:6" s="45" customFormat="1" ht="15.75">
      <c r="A97" s="43" t="s">
        <v>48</v>
      </c>
      <c r="B97" s="43" t="s">
        <v>1559</v>
      </c>
      <c r="C97" s="80" t="s">
        <v>267</v>
      </c>
      <c r="D97" s="49"/>
      <c r="E97" s="49" t="s">
        <v>1343</v>
      </c>
      <c r="F97" s="38"/>
    </row>
    <row r="98" spans="1:6" s="45" customFormat="1" ht="15.75">
      <c r="A98" s="43" t="s">
        <v>49</v>
      </c>
      <c r="B98" s="43" t="s">
        <v>1559</v>
      </c>
      <c r="C98" s="80" t="s">
        <v>267</v>
      </c>
      <c r="D98" s="49"/>
      <c r="E98" s="49" t="s">
        <v>1343</v>
      </c>
      <c r="F98" s="38"/>
    </row>
    <row r="99" spans="1:6" s="34" customFormat="1" ht="15.75">
      <c r="A99" s="90" t="s">
        <v>142</v>
      </c>
      <c r="B99" s="31"/>
      <c r="C99" s="32"/>
      <c r="D99" s="32"/>
      <c r="E99" s="32"/>
      <c r="F99" s="33"/>
    </row>
    <row r="100" spans="1:6" ht="15.75">
      <c r="A100" s="35" t="s">
        <v>42</v>
      </c>
      <c r="B100" s="80" t="s">
        <v>766</v>
      </c>
      <c r="C100" s="80" t="s">
        <v>20</v>
      </c>
      <c r="D100" s="80" t="s">
        <v>767</v>
      </c>
      <c r="E100" s="80" t="s">
        <v>1348</v>
      </c>
      <c r="F100" s="80" t="s">
        <v>768</v>
      </c>
    </row>
    <row r="101" spans="1:6" ht="15.75">
      <c r="A101" s="35" t="s">
        <v>43</v>
      </c>
      <c r="B101" s="80" t="s">
        <v>766</v>
      </c>
      <c r="C101" s="80" t="s">
        <v>20</v>
      </c>
      <c r="D101" s="80" t="s">
        <v>767</v>
      </c>
      <c r="E101" s="80" t="s">
        <v>1348</v>
      </c>
      <c r="F101" s="80" t="s">
        <v>768</v>
      </c>
    </row>
    <row r="102" spans="1:6" ht="12.75" customHeight="1">
      <c r="A102" s="35" t="s">
        <v>44</v>
      </c>
      <c r="B102" s="202" t="s">
        <v>758</v>
      </c>
      <c r="C102" s="202" t="s">
        <v>1</v>
      </c>
      <c r="D102" s="205" t="s">
        <v>759</v>
      </c>
      <c r="E102" s="204" t="s">
        <v>460</v>
      </c>
      <c r="F102" s="205" t="s">
        <v>760</v>
      </c>
    </row>
    <row r="103" spans="1:6" ht="15.75">
      <c r="A103" s="35" t="s">
        <v>45</v>
      </c>
      <c r="B103" s="202" t="s">
        <v>761</v>
      </c>
      <c r="C103" s="202" t="s">
        <v>1</v>
      </c>
      <c r="D103" s="205" t="s">
        <v>762</v>
      </c>
      <c r="E103" s="204" t="s">
        <v>460</v>
      </c>
      <c r="F103" s="205" t="s">
        <v>760</v>
      </c>
    </row>
    <row r="104" spans="1:6" ht="15.75">
      <c r="A104" s="275" t="s">
        <v>1344</v>
      </c>
      <c r="B104" s="9"/>
      <c r="C104" s="9"/>
      <c r="D104" s="9"/>
      <c r="E104" s="40"/>
      <c r="F104" s="35"/>
    </row>
    <row r="105" spans="1:6" ht="15.75">
      <c r="A105" s="35" t="s">
        <v>47</v>
      </c>
      <c r="B105" s="80" t="s">
        <v>763</v>
      </c>
      <c r="C105" s="80" t="s">
        <v>20</v>
      </c>
      <c r="D105" s="80" t="s">
        <v>764</v>
      </c>
      <c r="E105" s="80" t="s">
        <v>1348</v>
      </c>
      <c r="F105" s="80" t="s">
        <v>765</v>
      </c>
    </row>
    <row r="106" spans="1:6" ht="15.75">
      <c r="A106" s="35" t="s">
        <v>46</v>
      </c>
      <c r="B106" s="80" t="s">
        <v>763</v>
      </c>
      <c r="C106" s="80" t="s">
        <v>20</v>
      </c>
      <c r="D106" s="80" t="s">
        <v>764</v>
      </c>
      <c r="E106" s="80" t="s">
        <v>1348</v>
      </c>
      <c r="F106" s="80" t="s">
        <v>765</v>
      </c>
    </row>
    <row r="107" spans="1:8" s="45" customFormat="1" ht="15.75">
      <c r="A107" s="43" t="s">
        <v>48</v>
      </c>
      <c r="B107" s="80" t="s">
        <v>772</v>
      </c>
      <c r="C107" s="80" t="s">
        <v>452</v>
      </c>
      <c r="D107" s="80" t="s">
        <v>773</v>
      </c>
      <c r="E107" s="226" t="s">
        <v>1349</v>
      </c>
      <c r="F107"/>
      <c r="G107"/>
      <c r="H107"/>
    </row>
    <row r="108" spans="1:8" s="45" customFormat="1" ht="15.75">
      <c r="A108" s="43" t="s">
        <v>49</v>
      </c>
      <c r="B108" s="80" t="s">
        <v>772</v>
      </c>
      <c r="C108" s="80" t="s">
        <v>452</v>
      </c>
      <c r="D108" s="80" t="s">
        <v>773</v>
      </c>
      <c r="E108" s="226" t="s">
        <v>1349</v>
      </c>
      <c r="F108"/>
      <c r="G108"/>
      <c r="H108"/>
    </row>
    <row r="109" spans="1:6" s="34" customFormat="1" ht="15.75">
      <c r="A109" s="90" t="s">
        <v>143</v>
      </c>
      <c r="B109" s="31"/>
      <c r="C109" s="32"/>
      <c r="D109" s="32"/>
      <c r="E109" s="32"/>
      <c r="F109" s="33"/>
    </row>
    <row r="110" spans="1:7" ht="15.75">
      <c r="A110" s="35" t="s">
        <v>42</v>
      </c>
      <c r="B110" s="80"/>
      <c r="C110" s="82" t="s">
        <v>1341</v>
      </c>
      <c r="D110" s="80"/>
      <c r="E110" s="80"/>
      <c r="F110" s="80"/>
      <c r="G110" s="66"/>
    </row>
    <row r="111" spans="1:7" ht="15.75">
      <c r="A111" s="35" t="s">
        <v>43</v>
      </c>
      <c r="B111" s="80"/>
      <c r="C111" s="82" t="s">
        <v>1341</v>
      </c>
      <c r="D111" s="80"/>
      <c r="E111" s="80"/>
      <c r="F111" s="80"/>
      <c r="G111" s="221"/>
    </row>
    <row r="112" spans="1:6" ht="15.75">
      <c r="A112" s="35" t="s">
        <v>44</v>
      </c>
      <c r="B112" s="80" t="s">
        <v>755</v>
      </c>
      <c r="C112" s="80" t="s">
        <v>5</v>
      </c>
      <c r="D112" s="80" t="s">
        <v>756</v>
      </c>
      <c r="E112" s="80" t="s">
        <v>1347</v>
      </c>
      <c r="F112" s="80" t="s">
        <v>757</v>
      </c>
    </row>
    <row r="113" spans="1:6" ht="15.75">
      <c r="A113" s="35" t="s">
        <v>45</v>
      </c>
      <c r="B113" s="80" t="s">
        <v>755</v>
      </c>
      <c r="C113" s="80" t="s">
        <v>5</v>
      </c>
      <c r="D113" s="80" t="s">
        <v>756</v>
      </c>
      <c r="E113" s="80" t="s">
        <v>1347</v>
      </c>
      <c r="F113" s="80" t="s">
        <v>757</v>
      </c>
    </row>
    <row r="114" spans="1:6" ht="12.75" customHeight="1">
      <c r="A114" s="275" t="s">
        <v>1344</v>
      </c>
      <c r="B114" s="142"/>
      <c r="C114" s="73"/>
      <c r="D114" s="80"/>
      <c r="E114" s="142"/>
      <c r="F114" s="142"/>
    </row>
    <row r="115" spans="1:6" ht="15.75">
      <c r="A115" s="35" t="s">
        <v>47</v>
      </c>
      <c r="B115" s="124" t="s">
        <v>1461</v>
      </c>
      <c r="C115" s="124" t="s">
        <v>1463</v>
      </c>
      <c r="D115" s="124" t="s">
        <v>770</v>
      </c>
      <c r="E115" s="124" t="s">
        <v>1614</v>
      </c>
      <c r="F115" s="124" t="s">
        <v>771</v>
      </c>
    </row>
    <row r="116" spans="1:6" ht="15.75">
      <c r="A116" s="35" t="s">
        <v>46</v>
      </c>
      <c r="B116" s="124" t="s">
        <v>1461</v>
      </c>
      <c r="C116" s="124" t="s">
        <v>1463</v>
      </c>
      <c r="D116" s="124" t="s">
        <v>770</v>
      </c>
      <c r="E116" s="124" t="s">
        <v>1614</v>
      </c>
      <c r="F116" s="124" t="s">
        <v>771</v>
      </c>
    </row>
    <row r="117" spans="1:6" s="45" customFormat="1" ht="15.75">
      <c r="A117" s="43" t="s">
        <v>48</v>
      </c>
      <c r="B117" s="124" t="s">
        <v>1462</v>
      </c>
      <c r="C117" s="124" t="s">
        <v>1464</v>
      </c>
      <c r="D117" s="124" t="s">
        <v>770</v>
      </c>
      <c r="E117" s="124" t="s">
        <v>1614</v>
      </c>
      <c r="F117" s="124" t="s">
        <v>771</v>
      </c>
    </row>
    <row r="118" spans="1:6" s="45" customFormat="1" ht="15.75">
      <c r="A118" s="43" t="s">
        <v>49</v>
      </c>
      <c r="B118" s="124" t="s">
        <v>1462</v>
      </c>
      <c r="C118" s="124" t="s">
        <v>1464</v>
      </c>
      <c r="D118" s="124" t="s">
        <v>770</v>
      </c>
      <c r="E118" s="124" t="s">
        <v>1614</v>
      </c>
      <c r="F118" s="124" t="s">
        <v>771</v>
      </c>
    </row>
    <row r="119" spans="1:6" s="34" customFormat="1" ht="15.75">
      <c r="A119" s="90" t="s">
        <v>144</v>
      </c>
      <c r="B119" s="31"/>
      <c r="C119" s="79"/>
      <c r="D119" s="88"/>
      <c r="E119" s="32"/>
      <c r="F119" s="33"/>
    </row>
    <row r="120" spans="1:6" ht="15.75">
      <c r="A120" s="35" t="s">
        <v>42</v>
      </c>
      <c r="B120" s="80" t="s">
        <v>1549</v>
      </c>
      <c r="C120" s="80" t="s">
        <v>264</v>
      </c>
      <c r="D120" s="87"/>
      <c r="E120" s="87" t="s">
        <v>460</v>
      </c>
      <c r="F120" s="84"/>
    </row>
    <row r="121" spans="1:6" ht="15.75">
      <c r="A121" s="35" t="s">
        <v>43</v>
      </c>
      <c r="B121" s="80" t="s">
        <v>1549</v>
      </c>
      <c r="C121" s="80" t="s">
        <v>264</v>
      </c>
      <c r="D121" s="87"/>
      <c r="E121" s="87" t="s">
        <v>460</v>
      </c>
      <c r="F121" s="84"/>
    </row>
    <row r="122" spans="1:6" ht="15.75">
      <c r="A122" s="35" t="s">
        <v>44</v>
      </c>
      <c r="B122" s="62" t="s">
        <v>1545</v>
      </c>
      <c r="C122" s="80" t="s">
        <v>261</v>
      </c>
      <c r="D122" s="196"/>
      <c r="E122" s="196" t="s">
        <v>1346</v>
      </c>
      <c r="F122" s="84"/>
    </row>
    <row r="123" spans="1:6" ht="15.75">
      <c r="A123" s="35" t="s">
        <v>45</v>
      </c>
      <c r="B123" s="62" t="s">
        <v>1545</v>
      </c>
      <c r="C123" s="80" t="s">
        <v>261</v>
      </c>
      <c r="D123" s="196"/>
      <c r="E123" s="196" t="s">
        <v>1346</v>
      </c>
      <c r="F123" s="84"/>
    </row>
    <row r="124" spans="1:6" ht="15.75">
      <c r="A124" s="275" t="s">
        <v>1344</v>
      </c>
      <c r="B124" s="9"/>
      <c r="C124" s="73"/>
      <c r="D124" s="80"/>
      <c r="E124" s="142"/>
      <c r="F124" s="35"/>
    </row>
    <row r="125" spans="1:6" ht="63">
      <c r="A125" s="35" t="s">
        <v>47</v>
      </c>
      <c r="B125" s="208" t="s">
        <v>1465</v>
      </c>
      <c r="C125" s="209" t="s">
        <v>1249</v>
      </c>
      <c r="D125" s="212" t="s">
        <v>1253</v>
      </c>
      <c r="E125" s="215" t="s">
        <v>1609</v>
      </c>
      <c r="F125" s="212" t="s">
        <v>1254</v>
      </c>
    </row>
    <row r="126" spans="1:6" ht="63">
      <c r="A126" s="35" t="s">
        <v>46</v>
      </c>
      <c r="B126" s="208" t="s">
        <v>1465</v>
      </c>
      <c r="C126" s="209" t="s">
        <v>1249</v>
      </c>
      <c r="D126" s="212" t="s">
        <v>1253</v>
      </c>
      <c r="E126" s="215" t="s">
        <v>1609</v>
      </c>
      <c r="F126" s="212" t="s">
        <v>1254</v>
      </c>
    </row>
    <row r="127" spans="1:6" s="45" customFormat="1" ht="63">
      <c r="A127" s="43" t="s">
        <v>48</v>
      </c>
      <c r="B127" s="208" t="s">
        <v>1466</v>
      </c>
      <c r="C127" s="209" t="s">
        <v>1251</v>
      </c>
      <c r="D127" s="212" t="s">
        <v>1253</v>
      </c>
      <c r="E127" s="215" t="s">
        <v>1609</v>
      </c>
      <c r="F127" s="212" t="s">
        <v>1254</v>
      </c>
    </row>
    <row r="128" spans="1:6" s="45" customFormat="1" ht="63">
      <c r="A128" s="43" t="s">
        <v>49</v>
      </c>
      <c r="B128" s="208" t="s">
        <v>1466</v>
      </c>
      <c r="C128" s="209" t="s">
        <v>1249</v>
      </c>
      <c r="D128" s="212" t="s">
        <v>1253</v>
      </c>
      <c r="E128" s="215" t="s">
        <v>1609</v>
      </c>
      <c r="F128" s="212" t="s">
        <v>1254</v>
      </c>
    </row>
    <row r="129" spans="1:6" s="34" customFormat="1" ht="15.75">
      <c r="A129" s="90" t="s">
        <v>145</v>
      </c>
      <c r="B129" s="31"/>
      <c r="C129" s="32"/>
      <c r="D129" s="32"/>
      <c r="E129" s="32"/>
      <c r="F129" s="33"/>
    </row>
    <row r="130" spans="1:6" ht="15.75">
      <c r="A130" s="35" t="s">
        <v>42</v>
      </c>
      <c r="B130" s="80" t="s">
        <v>774</v>
      </c>
      <c r="C130" s="80" t="s">
        <v>235</v>
      </c>
      <c r="D130" s="80" t="s">
        <v>775</v>
      </c>
      <c r="E130" s="80" t="s">
        <v>1424</v>
      </c>
      <c r="F130" s="80" t="s">
        <v>776</v>
      </c>
    </row>
    <row r="131" spans="1:6" ht="15.75">
      <c r="A131" s="35" t="s">
        <v>43</v>
      </c>
      <c r="B131" s="80" t="s">
        <v>777</v>
      </c>
      <c r="C131" s="80" t="s">
        <v>0</v>
      </c>
      <c r="D131" s="80" t="s">
        <v>778</v>
      </c>
      <c r="E131" s="80" t="s">
        <v>243</v>
      </c>
      <c r="F131" s="80" t="s">
        <v>779</v>
      </c>
    </row>
    <row r="132" spans="1:6" ht="15.75">
      <c r="A132" s="35" t="s">
        <v>44</v>
      </c>
      <c r="B132" s="36" t="s">
        <v>1556</v>
      </c>
      <c r="C132" s="225" t="s">
        <v>262</v>
      </c>
      <c r="D132" s="39"/>
      <c r="E132" s="39" t="s">
        <v>1649</v>
      </c>
      <c r="F132" s="46"/>
    </row>
    <row r="133" spans="1:6" ht="15.75">
      <c r="A133" s="35" t="s">
        <v>45</v>
      </c>
      <c r="B133" s="36" t="s">
        <v>1556</v>
      </c>
      <c r="C133" s="225" t="s">
        <v>262</v>
      </c>
      <c r="D133" s="39"/>
      <c r="E133" s="39" t="s">
        <v>1650</v>
      </c>
      <c r="F133" s="46"/>
    </row>
    <row r="134" spans="1:6" ht="15.75">
      <c r="A134" s="275" t="s">
        <v>1344</v>
      </c>
      <c r="B134" s="9"/>
      <c r="C134" s="9"/>
      <c r="D134" s="9"/>
      <c r="E134" s="40"/>
      <c r="F134" s="35"/>
    </row>
    <row r="135" spans="1:6" ht="15.75">
      <c r="A135" s="35" t="s">
        <v>47</v>
      </c>
      <c r="B135" s="80" t="s">
        <v>780</v>
      </c>
      <c r="C135" s="80" t="s">
        <v>21</v>
      </c>
      <c r="D135" s="80" t="s">
        <v>781</v>
      </c>
      <c r="E135" s="80" t="s">
        <v>1350</v>
      </c>
      <c r="F135" s="54"/>
    </row>
    <row r="136" spans="1:6" ht="15.75">
      <c r="A136" s="35" t="s">
        <v>46</v>
      </c>
      <c r="B136" s="80" t="s">
        <v>780</v>
      </c>
      <c r="C136" s="80" t="s">
        <v>21</v>
      </c>
      <c r="D136" s="80" t="s">
        <v>781</v>
      </c>
      <c r="E136" s="80" t="s">
        <v>1350</v>
      </c>
      <c r="F136" s="54"/>
    </row>
    <row r="137" spans="1:6" s="45" customFormat="1" ht="15.75">
      <c r="A137" s="43" t="s">
        <v>48</v>
      </c>
      <c r="B137" s="43" t="s">
        <v>1552</v>
      </c>
      <c r="C137" s="80" t="s">
        <v>263</v>
      </c>
      <c r="D137" s="49"/>
      <c r="E137" s="49" t="s">
        <v>1651</v>
      </c>
      <c r="F137" s="54"/>
    </row>
    <row r="138" spans="1:6" s="45" customFormat="1" ht="15.75">
      <c r="A138" s="43" t="s">
        <v>49</v>
      </c>
      <c r="B138" s="43" t="s">
        <v>1552</v>
      </c>
      <c r="C138" s="80" t="s">
        <v>263</v>
      </c>
      <c r="D138" s="49"/>
      <c r="E138" s="49" t="s">
        <v>1651</v>
      </c>
      <c r="F138" s="43"/>
    </row>
    <row r="139" spans="1:6" s="2" customFormat="1" ht="15.75">
      <c r="A139" s="183" t="s">
        <v>15</v>
      </c>
      <c r="B139" s="183"/>
      <c r="C139" s="183"/>
      <c r="D139" s="183"/>
      <c r="E139" s="183"/>
      <c r="F139" s="8"/>
    </row>
    <row r="140" spans="1:6" s="30" customFormat="1" ht="15.75">
      <c r="A140" s="27" t="s">
        <v>3</v>
      </c>
      <c r="B140" s="28" t="s">
        <v>6</v>
      </c>
      <c r="C140" s="27" t="s">
        <v>7</v>
      </c>
      <c r="D140" s="28" t="s">
        <v>8</v>
      </c>
      <c r="E140" s="29" t="s">
        <v>4</v>
      </c>
      <c r="F140" s="27" t="s">
        <v>11</v>
      </c>
    </row>
    <row r="141" spans="1:6" s="34" customFormat="1" ht="15.75">
      <c r="A141" s="90" t="s">
        <v>1618</v>
      </c>
      <c r="B141" s="31"/>
      <c r="C141" s="32"/>
      <c r="D141" s="32"/>
      <c r="E141" s="32"/>
      <c r="F141" s="33"/>
    </row>
    <row r="142" spans="1:6" ht="15.75">
      <c r="A142" s="35" t="s">
        <v>42</v>
      </c>
      <c r="B142" s="202" t="s">
        <v>782</v>
      </c>
      <c r="C142" s="202" t="s">
        <v>1</v>
      </c>
      <c r="D142" s="205" t="s">
        <v>783</v>
      </c>
      <c r="E142" s="204" t="s">
        <v>510</v>
      </c>
      <c r="F142" s="205" t="s">
        <v>784</v>
      </c>
    </row>
    <row r="143" spans="1:6" ht="15.75">
      <c r="A143" s="35" t="s">
        <v>43</v>
      </c>
      <c r="B143" s="202" t="s">
        <v>785</v>
      </c>
      <c r="C143" s="202" t="s">
        <v>1</v>
      </c>
      <c r="D143" s="205" t="s">
        <v>786</v>
      </c>
      <c r="E143" s="204" t="s">
        <v>510</v>
      </c>
      <c r="F143" s="205" t="s">
        <v>787</v>
      </c>
    </row>
    <row r="144" spans="1:6" ht="12.75" customHeight="1">
      <c r="A144" s="35" t="s">
        <v>44</v>
      </c>
      <c r="B144" s="80" t="s">
        <v>788</v>
      </c>
      <c r="C144" s="80" t="s">
        <v>9</v>
      </c>
      <c r="D144" s="80" t="s">
        <v>789</v>
      </c>
      <c r="E144" s="80" t="s">
        <v>1340</v>
      </c>
      <c r="F144" s="80" t="s">
        <v>790</v>
      </c>
    </row>
    <row r="145" spans="1:6" ht="15.75">
      <c r="A145" s="35" t="s">
        <v>45</v>
      </c>
      <c r="B145" s="80" t="s">
        <v>788</v>
      </c>
      <c r="C145" s="80" t="s">
        <v>9</v>
      </c>
      <c r="D145" s="80" t="s">
        <v>789</v>
      </c>
      <c r="E145" s="80" t="s">
        <v>1340</v>
      </c>
      <c r="F145" s="80" t="s">
        <v>790</v>
      </c>
    </row>
    <row r="146" spans="1:6" ht="15.75">
      <c r="A146" s="275" t="s">
        <v>1344</v>
      </c>
      <c r="B146" s="9"/>
      <c r="C146" s="9"/>
      <c r="D146" s="9"/>
      <c r="E146" s="40"/>
      <c r="F146" s="35"/>
    </row>
    <row r="147" spans="1:6" ht="15.75">
      <c r="A147" s="35" t="s">
        <v>47</v>
      </c>
      <c r="B147" s="80" t="s">
        <v>791</v>
      </c>
      <c r="C147" s="80" t="s">
        <v>21</v>
      </c>
      <c r="D147" s="80" t="s">
        <v>792</v>
      </c>
      <c r="E147" s="80" t="s">
        <v>1350</v>
      </c>
      <c r="F147" s="48"/>
    </row>
    <row r="148" spans="1:6" ht="15.75">
      <c r="A148" s="35" t="s">
        <v>46</v>
      </c>
      <c r="B148" s="80" t="s">
        <v>791</v>
      </c>
      <c r="C148" s="80" t="s">
        <v>21</v>
      </c>
      <c r="D148" s="80" t="s">
        <v>792</v>
      </c>
      <c r="E148" s="80" t="s">
        <v>1350</v>
      </c>
      <c r="F148" s="48"/>
    </row>
    <row r="149" spans="1:6" s="45" customFormat="1" ht="15.75">
      <c r="A149" s="43" t="s">
        <v>48</v>
      </c>
      <c r="B149" s="43" t="s">
        <v>1559</v>
      </c>
      <c r="C149" s="80" t="s">
        <v>267</v>
      </c>
      <c r="D149" s="49"/>
      <c r="E149" s="49" t="s">
        <v>1343</v>
      </c>
      <c r="F149" s="54"/>
    </row>
    <row r="150" spans="1:6" s="45" customFormat="1" ht="15.75">
      <c r="A150" s="43" t="s">
        <v>49</v>
      </c>
      <c r="B150" s="43" t="s">
        <v>1559</v>
      </c>
      <c r="C150" s="80" t="s">
        <v>267</v>
      </c>
      <c r="D150" s="49"/>
      <c r="E150" s="49" t="s">
        <v>1343</v>
      </c>
      <c r="F150" s="54"/>
    </row>
    <row r="151" spans="1:6" s="34" customFormat="1" ht="15.75">
      <c r="A151" s="90" t="s">
        <v>146</v>
      </c>
      <c r="B151" s="31"/>
      <c r="C151" s="32"/>
      <c r="D151" s="32"/>
      <c r="E151" s="32"/>
      <c r="F151" s="33"/>
    </row>
    <row r="152" spans="1:6" ht="15.75">
      <c r="A152" s="35" t="s">
        <v>42</v>
      </c>
      <c r="B152" s="80" t="s">
        <v>793</v>
      </c>
      <c r="C152" s="80" t="s">
        <v>5</v>
      </c>
      <c r="D152" s="80" t="s">
        <v>794</v>
      </c>
      <c r="E152" s="80" t="s">
        <v>1347</v>
      </c>
      <c r="F152" s="80" t="s">
        <v>795</v>
      </c>
    </row>
    <row r="153" spans="1:6" ht="15.75">
      <c r="A153" s="35" t="s">
        <v>43</v>
      </c>
      <c r="B153" s="80" t="s">
        <v>793</v>
      </c>
      <c r="C153" s="80" t="s">
        <v>5</v>
      </c>
      <c r="D153" s="80" t="s">
        <v>794</v>
      </c>
      <c r="E153" s="80" t="s">
        <v>1347</v>
      </c>
      <c r="F153" s="80" t="s">
        <v>795</v>
      </c>
    </row>
    <row r="154" spans="1:6" ht="15.75">
      <c r="A154" s="35" t="s">
        <v>44</v>
      </c>
      <c r="B154" s="202" t="s">
        <v>796</v>
      </c>
      <c r="C154" s="202" t="s">
        <v>1</v>
      </c>
      <c r="D154" s="205" t="s">
        <v>797</v>
      </c>
      <c r="E154" s="204" t="s">
        <v>510</v>
      </c>
      <c r="F154" s="205" t="s">
        <v>798</v>
      </c>
    </row>
    <row r="155" spans="1:6" ht="15.75">
      <c r="A155" s="35" t="s">
        <v>45</v>
      </c>
      <c r="B155" s="202" t="s">
        <v>799</v>
      </c>
      <c r="C155" s="202" t="s">
        <v>1</v>
      </c>
      <c r="D155" s="205" t="s">
        <v>800</v>
      </c>
      <c r="E155" s="204" t="s">
        <v>510</v>
      </c>
      <c r="F155" s="205" t="s">
        <v>801</v>
      </c>
    </row>
    <row r="156" spans="1:6" ht="15.75">
      <c r="A156" s="275" t="s">
        <v>1344</v>
      </c>
      <c r="B156" s="62"/>
      <c r="C156" s="50"/>
      <c r="D156" s="9"/>
      <c r="E156" s="40"/>
      <c r="F156" s="35"/>
    </row>
    <row r="157" spans="1:6" ht="15.75">
      <c r="A157" s="35" t="s">
        <v>47</v>
      </c>
      <c r="B157" s="80" t="s">
        <v>769</v>
      </c>
      <c r="C157" s="80" t="s">
        <v>20</v>
      </c>
      <c r="D157" s="80" t="s">
        <v>802</v>
      </c>
      <c r="E157" s="80" t="s">
        <v>1348</v>
      </c>
      <c r="F157" s="80" t="s">
        <v>803</v>
      </c>
    </row>
    <row r="158" spans="1:6" ht="15.75">
      <c r="A158" s="35" t="s">
        <v>46</v>
      </c>
      <c r="B158" s="80" t="s">
        <v>769</v>
      </c>
      <c r="C158" s="80" t="s">
        <v>20</v>
      </c>
      <c r="D158" s="80" t="s">
        <v>802</v>
      </c>
      <c r="E158" s="80" t="s">
        <v>1348</v>
      </c>
      <c r="F158" s="80" t="s">
        <v>803</v>
      </c>
    </row>
    <row r="159" spans="1:8" s="45" customFormat="1" ht="15.75">
      <c r="A159" s="43" t="s">
        <v>48</v>
      </c>
      <c r="B159" s="80" t="s">
        <v>809</v>
      </c>
      <c r="C159" s="80" t="s">
        <v>452</v>
      </c>
      <c r="D159" s="80" t="s">
        <v>810</v>
      </c>
      <c r="E159" s="226" t="s">
        <v>1349</v>
      </c>
      <c r="F159"/>
      <c r="G159"/>
      <c r="H159"/>
    </row>
    <row r="160" spans="1:8" s="45" customFormat="1" ht="15.75">
      <c r="A160" s="43" t="s">
        <v>49</v>
      </c>
      <c r="B160" s="80" t="s">
        <v>809</v>
      </c>
      <c r="C160" s="80" t="s">
        <v>452</v>
      </c>
      <c r="D160" s="80" t="s">
        <v>810</v>
      </c>
      <c r="E160" s="226" t="s">
        <v>1349</v>
      </c>
      <c r="F160"/>
      <c r="G160"/>
      <c r="H160"/>
    </row>
    <row r="161" spans="1:6" s="34" customFormat="1" ht="15.75">
      <c r="A161" s="90" t="s">
        <v>147</v>
      </c>
      <c r="B161" s="31"/>
      <c r="C161" s="32"/>
      <c r="D161" s="32"/>
      <c r="E161" s="32"/>
      <c r="F161" s="33"/>
    </row>
    <row r="162" spans="1:6" ht="15.75">
      <c r="A162" s="35" t="s">
        <v>42</v>
      </c>
      <c r="B162" s="80" t="s">
        <v>825</v>
      </c>
      <c r="C162" s="80" t="s">
        <v>5</v>
      </c>
      <c r="D162" s="80" t="s">
        <v>826</v>
      </c>
      <c r="E162" s="80" t="s">
        <v>1347</v>
      </c>
      <c r="F162" s="80" t="s">
        <v>827</v>
      </c>
    </row>
    <row r="163" spans="1:6" ht="15.75">
      <c r="A163" s="35" t="s">
        <v>43</v>
      </c>
      <c r="B163" s="80" t="s">
        <v>825</v>
      </c>
      <c r="C163" s="80" t="s">
        <v>5</v>
      </c>
      <c r="D163" s="80" t="s">
        <v>826</v>
      </c>
      <c r="E163" s="80" t="s">
        <v>1347</v>
      </c>
      <c r="F163" s="80" t="s">
        <v>827</v>
      </c>
    </row>
    <row r="164" spans="1:6" ht="15.75">
      <c r="A164" s="35" t="s">
        <v>44</v>
      </c>
      <c r="B164" s="80" t="s">
        <v>804</v>
      </c>
      <c r="C164" s="80" t="s">
        <v>20</v>
      </c>
      <c r="D164" s="80" t="s">
        <v>805</v>
      </c>
      <c r="E164" s="80" t="s">
        <v>1348</v>
      </c>
      <c r="F164" s="80" t="s">
        <v>806</v>
      </c>
    </row>
    <row r="165" spans="1:6" ht="15.75">
      <c r="A165" s="35" t="s">
        <v>45</v>
      </c>
      <c r="B165" s="80" t="s">
        <v>804</v>
      </c>
      <c r="C165" s="80" t="s">
        <v>20</v>
      </c>
      <c r="D165" s="80" t="s">
        <v>805</v>
      </c>
      <c r="E165" s="80" t="s">
        <v>1348</v>
      </c>
      <c r="F165" s="80" t="s">
        <v>806</v>
      </c>
    </row>
    <row r="166" spans="1:6" ht="15.75">
      <c r="A166" s="275" t="s">
        <v>1344</v>
      </c>
      <c r="B166" s="9"/>
      <c r="C166" s="73"/>
      <c r="D166" s="9"/>
      <c r="E166" s="142"/>
      <c r="F166" s="35"/>
    </row>
    <row r="167" spans="1:6" s="45" customFormat="1" ht="15.75">
      <c r="A167" s="35" t="s">
        <v>47</v>
      </c>
      <c r="B167" s="124" t="s">
        <v>1468</v>
      </c>
      <c r="C167" s="124" t="s">
        <v>1464</v>
      </c>
      <c r="D167" s="124" t="s">
        <v>807</v>
      </c>
      <c r="E167" s="124" t="s">
        <v>1614</v>
      </c>
      <c r="F167" s="124" t="s">
        <v>808</v>
      </c>
    </row>
    <row r="168" spans="1:6" s="45" customFormat="1" ht="15.75">
      <c r="A168" s="35" t="s">
        <v>46</v>
      </c>
      <c r="B168" s="124" t="s">
        <v>1468</v>
      </c>
      <c r="C168" s="124" t="s">
        <v>1464</v>
      </c>
      <c r="D168" s="124" t="s">
        <v>807</v>
      </c>
      <c r="E168" s="124" t="s">
        <v>1614</v>
      </c>
      <c r="F168" s="124" t="s">
        <v>808</v>
      </c>
    </row>
    <row r="169" spans="1:6" s="45" customFormat="1" ht="15.75">
      <c r="A169" s="43" t="s">
        <v>48</v>
      </c>
      <c r="B169" s="124" t="s">
        <v>1467</v>
      </c>
      <c r="C169" s="124" t="s">
        <v>1463</v>
      </c>
      <c r="D169" s="124" t="s">
        <v>807</v>
      </c>
      <c r="E169" s="124" t="s">
        <v>1614</v>
      </c>
      <c r="F169" s="124" t="s">
        <v>808</v>
      </c>
    </row>
    <row r="170" spans="1:6" s="45" customFormat="1" ht="15.75">
      <c r="A170" s="43" t="s">
        <v>49</v>
      </c>
      <c r="B170" s="124" t="s">
        <v>1467</v>
      </c>
      <c r="C170" s="124" t="s">
        <v>1463</v>
      </c>
      <c r="D170" s="124" t="s">
        <v>807</v>
      </c>
      <c r="E170" s="124" t="s">
        <v>1614</v>
      </c>
      <c r="F170" s="124" t="s">
        <v>808</v>
      </c>
    </row>
    <row r="171" spans="1:6" s="34" customFormat="1" ht="15.75">
      <c r="A171" s="90" t="s">
        <v>148</v>
      </c>
      <c r="B171" s="31"/>
      <c r="C171" s="79"/>
      <c r="D171" s="32"/>
      <c r="E171" s="32"/>
      <c r="F171" s="33"/>
    </row>
    <row r="172" spans="1:6" ht="15.75">
      <c r="A172" s="35" t="s">
        <v>42</v>
      </c>
      <c r="B172" s="80" t="s">
        <v>1549</v>
      </c>
      <c r="C172" s="80" t="s">
        <v>264</v>
      </c>
      <c r="D172" s="87"/>
      <c r="E172" s="87" t="s">
        <v>460</v>
      </c>
      <c r="F172" s="48"/>
    </row>
    <row r="173" spans="1:6" ht="15.75">
      <c r="A173" s="35" t="s">
        <v>43</v>
      </c>
      <c r="B173" s="80" t="s">
        <v>1549</v>
      </c>
      <c r="C173" s="80" t="s">
        <v>264</v>
      </c>
      <c r="D173" s="87"/>
      <c r="E173" s="87" t="s">
        <v>460</v>
      </c>
      <c r="F173" s="48"/>
    </row>
    <row r="174" spans="1:6" ht="15.75">
      <c r="A174" s="35" t="s">
        <v>44</v>
      </c>
      <c r="B174" s="62" t="s">
        <v>1545</v>
      </c>
      <c r="C174" s="80" t="s">
        <v>261</v>
      </c>
      <c r="D174" s="196"/>
      <c r="E174" s="196" t="s">
        <v>1346</v>
      </c>
      <c r="F174" s="48"/>
    </row>
    <row r="175" spans="1:6" ht="15.75">
      <c r="A175" s="35" t="s">
        <v>45</v>
      </c>
      <c r="B175" s="62" t="s">
        <v>1545</v>
      </c>
      <c r="C175" s="80" t="s">
        <v>261</v>
      </c>
      <c r="D175" s="196"/>
      <c r="E175" s="196" t="s">
        <v>1346</v>
      </c>
      <c r="F175" s="48"/>
    </row>
    <row r="176" spans="1:6" ht="15.75">
      <c r="A176" s="275" t="s">
        <v>1344</v>
      </c>
      <c r="B176" s="9"/>
      <c r="C176" s="73"/>
      <c r="D176" s="9"/>
      <c r="E176" s="142"/>
      <c r="F176" s="35"/>
    </row>
    <row r="177" spans="1:6" ht="47.25">
      <c r="A177" s="35" t="s">
        <v>47</v>
      </c>
      <c r="B177" s="208" t="s">
        <v>1469</v>
      </c>
      <c r="C177" s="209" t="s">
        <v>1249</v>
      </c>
      <c r="D177" s="212" t="s">
        <v>1255</v>
      </c>
      <c r="E177" s="215" t="s">
        <v>1609</v>
      </c>
      <c r="F177" s="212" t="s">
        <v>1256</v>
      </c>
    </row>
    <row r="178" spans="1:6" ht="47.25">
      <c r="A178" s="35" t="s">
        <v>46</v>
      </c>
      <c r="B178" s="208" t="s">
        <v>1457</v>
      </c>
      <c r="C178" s="209" t="s">
        <v>1249</v>
      </c>
      <c r="D178" s="212" t="s">
        <v>1255</v>
      </c>
      <c r="E178" s="215" t="s">
        <v>1609</v>
      </c>
      <c r="F178" s="212" t="s">
        <v>1256</v>
      </c>
    </row>
    <row r="179" spans="1:6" s="45" customFormat="1" ht="47.25">
      <c r="A179" s="43" t="s">
        <v>48</v>
      </c>
      <c r="B179" s="208" t="s">
        <v>1458</v>
      </c>
      <c r="C179" s="209" t="s">
        <v>1251</v>
      </c>
      <c r="D179" s="212" t="s">
        <v>1255</v>
      </c>
      <c r="E179" s="215" t="s">
        <v>1609</v>
      </c>
      <c r="F179" s="212" t="s">
        <v>1256</v>
      </c>
    </row>
    <row r="180" spans="1:6" s="45" customFormat="1" ht="47.25">
      <c r="A180" s="43" t="s">
        <v>49</v>
      </c>
      <c r="B180" s="208" t="s">
        <v>1458</v>
      </c>
      <c r="C180" s="209" t="s">
        <v>1249</v>
      </c>
      <c r="D180" s="212" t="s">
        <v>1255</v>
      </c>
      <c r="E180" s="215" t="s">
        <v>1609</v>
      </c>
      <c r="F180" s="212" t="s">
        <v>1256</v>
      </c>
    </row>
    <row r="181" spans="1:6" s="34" customFormat="1" ht="15.75">
      <c r="A181" s="90" t="s">
        <v>149</v>
      </c>
      <c r="B181" s="31"/>
      <c r="C181" s="32"/>
      <c r="D181" s="32"/>
      <c r="E181" s="32"/>
      <c r="F181" s="33"/>
    </row>
    <row r="182" spans="1:6" ht="15.75">
      <c r="A182" s="35" t="s">
        <v>42</v>
      </c>
      <c r="B182" s="36" t="s">
        <v>1556</v>
      </c>
      <c r="C182" s="47" t="s">
        <v>262</v>
      </c>
      <c r="D182" s="39"/>
      <c r="E182" s="39" t="s">
        <v>1650</v>
      </c>
      <c r="F182" s="46"/>
    </row>
    <row r="183" spans="1:6" ht="15.75">
      <c r="A183" s="35" t="s">
        <v>43</v>
      </c>
      <c r="B183" s="36" t="s">
        <v>1556</v>
      </c>
      <c r="C183" s="47" t="s">
        <v>262</v>
      </c>
      <c r="D183" s="39"/>
      <c r="E183" s="39" t="s">
        <v>1649</v>
      </c>
      <c r="F183" s="46"/>
    </row>
    <row r="184" spans="1:6" ht="15.75">
      <c r="A184" s="35" t="s">
        <v>44</v>
      </c>
      <c r="B184" s="80" t="s">
        <v>811</v>
      </c>
      <c r="C184" s="80" t="s">
        <v>20</v>
      </c>
      <c r="D184" s="80" t="s">
        <v>812</v>
      </c>
      <c r="E184" s="80" t="s">
        <v>1604</v>
      </c>
      <c r="F184" s="80" t="s">
        <v>813</v>
      </c>
    </row>
    <row r="185" spans="1:6" ht="15.75">
      <c r="A185" s="35" t="s">
        <v>45</v>
      </c>
      <c r="B185" s="80" t="s">
        <v>811</v>
      </c>
      <c r="C185" s="80" t="s">
        <v>20</v>
      </c>
      <c r="D185" s="80" t="s">
        <v>812</v>
      </c>
      <c r="E185" s="80" t="s">
        <v>1604</v>
      </c>
      <c r="F185" s="80" t="s">
        <v>813</v>
      </c>
    </row>
    <row r="186" spans="1:6" ht="15.75">
      <c r="A186" s="275" t="s">
        <v>1344</v>
      </c>
      <c r="B186" s="9"/>
      <c r="C186" s="9"/>
      <c r="D186" s="59"/>
      <c r="E186" s="49"/>
      <c r="F186" s="35"/>
    </row>
    <row r="187" spans="1:5" ht="15.75">
      <c r="A187" s="35" t="s">
        <v>47</v>
      </c>
      <c r="B187" s="124" t="s">
        <v>1477</v>
      </c>
      <c r="C187" s="124" t="s">
        <v>1479</v>
      </c>
      <c r="D187" s="124" t="s">
        <v>814</v>
      </c>
      <c r="E187" s="124" t="s">
        <v>1350</v>
      </c>
    </row>
    <row r="188" spans="1:5" ht="15.75">
      <c r="A188" s="35" t="s">
        <v>46</v>
      </c>
      <c r="B188" s="124" t="s">
        <v>1478</v>
      </c>
      <c r="C188" s="124" t="s">
        <v>1480</v>
      </c>
      <c r="D188" s="124" t="s">
        <v>814</v>
      </c>
      <c r="E188" s="124" t="s">
        <v>1350</v>
      </c>
    </row>
    <row r="189" spans="1:6" s="45" customFormat="1" ht="15.75">
      <c r="A189" s="43" t="s">
        <v>48</v>
      </c>
      <c r="B189" s="43" t="s">
        <v>1552</v>
      </c>
      <c r="C189" s="80" t="s">
        <v>263</v>
      </c>
      <c r="D189" s="49"/>
      <c r="E189" s="49" t="s">
        <v>1651</v>
      </c>
      <c r="F189" s="35"/>
    </row>
    <row r="190" spans="1:6" s="45" customFormat="1" ht="15.75">
      <c r="A190" s="43" t="s">
        <v>49</v>
      </c>
      <c r="B190" s="43" t="s">
        <v>1552</v>
      </c>
      <c r="C190" s="80" t="s">
        <v>263</v>
      </c>
      <c r="D190" s="49"/>
      <c r="E190" s="49" t="s">
        <v>1651</v>
      </c>
      <c r="F190" s="35"/>
    </row>
    <row r="191" spans="1:6" s="2" customFormat="1" ht="15.75">
      <c r="A191" s="183" t="s">
        <v>16</v>
      </c>
      <c r="B191" s="183"/>
      <c r="C191" s="183"/>
      <c r="D191" s="183"/>
      <c r="E191" s="183"/>
      <c r="F191" s="8"/>
    </row>
    <row r="192" spans="1:6" s="30" customFormat="1" ht="15.75">
      <c r="A192" s="27" t="s">
        <v>3</v>
      </c>
      <c r="B192" s="28" t="s">
        <v>6</v>
      </c>
      <c r="C192" s="27" t="s">
        <v>7</v>
      </c>
      <c r="D192" s="28" t="s">
        <v>8</v>
      </c>
      <c r="E192" s="29" t="s">
        <v>4</v>
      </c>
      <c r="F192" s="27" t="s">
        <v>11</v>
      </c>
    </row>
    <row r="193" spans="1:6" s="34" customFormat="1" ht="15.75">
      <c r="A193" s="90" t="s">
        <v>150</v>
      </c>
      <c r="B193" s="31"/>
      <c r="C193" s="32"/>
      <c r="D193" s="32"/>
      <c r="E193" s="32"/>
      <c r="F193" s="33"/>
    </row>
    <row r="194" spans="1:6" ht="15.75">
      <c r="A194" s="35" t="s">
        <v>42</v>
      </c>
      <c r="B194" s="202"/>
      <c r="C194" s="202" t="s">
        <v>1341</v>
      </c>
      <c r="D194" s="205"/>
      <c r="E194" s="204"/>
      <c r="F194" s="205"/>
    </row>
    <row r="195" spans="1:6" ht="15.75">
      <c r="A195" s="35" t="s">
        <v>43</v>
      </c>
      <c r="B195" s="202"/>
      <c r="C195" s="202" t="s">
        <v>1341</v>
      </c>
      <c r="D195" s="205"/>
      <c r="E195" s="204"/>
      <c r="F195" s="205"/>
    </row>
    <row r="196" spans="1:6" ht="12.75" customHeight="1">
      <c r="A196" s="35" t="s">
        <v>44</v>
      </c>
      <c r="B196" s="202" t="s">
        <v>815</v>
      </c>
      <c r="C196" s="202" t="s">
        <v>1</v>
      </c>
      <c r="D196" s="205" t="s">
        <v>816</v>
      </c>
      <c r="E196" s="204" t="s">
        <v>510</v>
      </c>
      <c r="F196" s="205" t="s">
        <v>817</v>
      </c>
    </row>
    <row r="197" spans="1:6" ht="31.5">
      <c r="A197" s="35" t="s">
        <v>45</v>
      </c>
      <c r="B197" s="202" t="s">
        <v>818</v>
      </c>
      <c r="C197" s="202" t="s">
        <v>1</v>
      </c>
      <c r="D197" s="205" t="s">
        <v>819</v>
      </c>
      <c r="E197" s="204" t="s">
        <v>510</v>
      </c>
      <c r="F197" s="205" t="s">
        <v>820</v>
      </c>
    </row>
    <row r="198" spans="1:6" ht="15.75">
      <c r="A198" s="275" t="s">
        <v>1344</v>
      </c>
      <c r="B198" s="9"/>
      <c r="C198" s="9"/>
      <c r="D198" s="9"/>
      <c r="E198" s="40"/>
      <c r="F198" s="35"/>
    </row>
    <row r="199" spans="1:6" ht="15.75">
      <c r="A199" s="35" t="s">
        <v>47</v>
      </c>
      <c r="B199" s="80" t="s">
        <v>821</v>
      </c>
      <c r="C199" s="80" t="s">
        <v>21</v>
      </c>
      <c r="D199" s="80" t="s">
        <v>822</v>
      </c>
      <c r="E199" s="80" t="s">
        <v>1350</v>
      </c>
      <c r="F199" s="54"/>
    </row>
    <row r="200" spans="1:6" ht="15.75">
      <c r="A200" s="35" t="s">
        <v>46</v>
      </c>
      <c r="B200" s="80" t="s">
        <v>823</v>
      </c>
      <c r="C200" s="80" t="s">
        <v>21</v>
      </c>
      <c r="D200" s="80" t="s">
        <v>824</v>
      </c>
      <c r="E200" s="80" t="s">
        <v>1350</v>
      </c>
      <c r="F200" s="54"/>
    </row>
    <row r="201" spans="1:6" s="45" customFormat="1" ht="15.75">
      <c r="A201" s="43" t="s">
        <v>48</v>
      </c>
      <c r="B201" s="43" t="s">
        <v>1559</v>
      </c>
      <c r="C201" s="80" t="s">
        <v>267</v>
      </c>
      <c r="D201" s="49"/>
      <c r="E201" s="49" t="s">
        <v>1343</v>
      </c>
      <c r="F201" s="153"/>
    </row>
    <row r="202" spans="1:6" s="45" customFormat="1" ht="15.75">
      <c r="A202" s="43" t="s">
        <v>49</v>
      </c>
      <c r="B202" s="43" t="s">
        <v>1559</v>
      </c>
      <c r="C202" s="80" t="s">
        <v>267</v>
      </c>
      <c r="D202" s="49"/>
      <c r="E202" s="49" t="s">
        <v>1343</v>
      </c>
      <c r="F202" s="153"/>
    </row>
    <row r="203" spans="1:6" s="34" customFormat="1" ht="15.75">
      <c r="A203" s="90" t="s">
        <v>151</v>
      </c>
      <c r="B203" s="31"/>
      <c r="C203" s="32"/>
      <c r="D203" s="32"/>
      <c r="E203" s="32"/>
      <c r="F203" s="33"/>
    </row>
    <row r="204" spans="1:6" ht="15.75">
      <c r="A204" s="35" t="s">
        <v>42</v>
      </c>
      <c r="B204" s="80" t="s">
        <v>857</v>
      </c>
      <c r="C204" s="80" t="s">
        <v>5</v>
      </c>
      <c r="D204" s="80" t="s">
        <v>858</v>
      </c>
      <c r="E204" s="80" t="s">
        <v>1347</v>
      </c>
      <c r="F204" s="80" t="s">
        <v>859</v>
      </c>
    </row>
    <row r="205" spans="1:6" ht="15.75">
      <c r="A205" s="35" t="s">
        <v>43</v>
      </c>
      <c r="B205" s="80" t="s">
        <v>857</v>
      </c>
      <c r="C205" s="80" t="s">
        <v>5</v>
      </c>
      <c r="D205" s="80" t="s">
        <v>858</v>
      </c>
      <c r="E205" s="80" t="s">
        <v>1347</v>
      </c>
      <c r="F205" s="80" t="s">
        <v>859</v>
      </c>
    </row>
    <row r="206" spans="1:6" ht="12.75" customHeight="1">
      <c r="A206" s="35" t="s">
        <v>44</v>
      </c>
      <c r="B206" s="202" t="s">
        <v>828</v>
      </c>
      <c r="C206" s="202" t="s">
        <v>1</v>
      </c>
      <c r="D206" s="205" t="s">
        <v>829</v>
      </c>
      <c r="E206" s="204" t="s">
        <v>510</v>
      </c>
      <c r="F206" s="205" t="s">
        <v>830</v>
      </c>
    </row>
    <row r="207" spans="1:6" ht="31.5">
      <c r="A207" s="35" t="s">
        <v>45</v>
      </c>
      <c r="B207" s="202" t="s">
        <v>831</v>
      </c>
      <c r="C207" s="202" t="s">
        <v>1</v>
      </c>
      <c r="D207" s="205" t="s">
        <v>829</v>
      </c>
      <c r="E207" s="204" t="s">
        <v>510</v>
      </c>
      <c r="F207" s="205" t="s">
        <v>830</v>
      </c>
    </row>
    <row r="208" spans="1:6" ht="15.75">
      <c r="A208" s="275" t="s">
        <v>1344</v>
      </c>
      <c r="B208" s="9"/>
      <c r="C208" s="9"/>
      <c r="D208" s="9"/>
      <c r="E208" s="40"/>
      <c r="F208" s="35"/>
    </row>
    <row r="209" spans="1:6" ht="15.75">
      <c r="A209" s="35" t="s">
        <v>47</v>
      </c>
      <c r="B209" s="80" t="s">
        <v>832</v>
      </c>
      <c r="C209" s="80" t="s">
        <v>20</v>
      </c>
      <c r="D209" s="80" t="s">
        <v>833</v>
      </c>
      <c r="E209" s="80" t="s">
        <v>1604</v>
      </c>
      <c r="F209" s="80" t="s">
        <v>834</v>
      </c>
    </row>
    <row r="210" spans="1:6" ht="15.75">
      <c r="A210" s="35" t="s">
        <v>46</v>
      </c>
      <c r="B210" s="80" t="s">
        <v>832</v>
      </c>
      <c r="C210" s="80" t="s">
        <v>20</v>
      </c>
      <c r="D210" s="80" t="s">
        <v>833</v>
      </c>
      <c r="E210" s="80" t="s">
        <v>1604</v>
      </c>
      <c r="F210" s="80" t="s">
        <v>834</v>
      </c>
    </row>
    <row r="211" spans="1:8" s="45" customFormat="1" ht="15.75">
      <c r="A211" s="43" t="s">
        <v>48</v>
      </c>
      <c r="B211" s="80" t="s">
        <v>840</v>
      </c>
      <c r="C211" s="80" t="s">
        <v>452</v>
      </c>
      <c r="D211" s="80" t="s">
        <v>841</v>
      </c>
      <c r="E211" s="226" t="s">
        <v>1349</v>
      </c>
      <c r="F211"/>
      <c r="G211"/>
      <c r="H211"/>
    </row>
    <row r="212" spans="1:8" s="45" customFormat="1" ht="15.75">
      <c r="A212" s="43" t="s">
        <v>49</v>
      </c>
      <c r="B212" s="80" t="s">
        <v>840</v>
      </c>
      <c r="C212" s="80" t="s">
        <v>452</v>
      </c>
      <c r="D212" s="80" t="s">
        <v>841</v>
      </c>
      <c r="E212" s="226" t="s">
        <v>1349</v>
      </c>
      <c r="F212"/>
      <c r="G212"/>
      <c r="H212"/>
    </row>
    <row r="213" spans="1:6" s="34" customFormat="1" ht="15.75">
      <c r="A213" s="90" t="s">
        <v>152</v>
      </c>
      <c r="B213" s="31"/>
      <c r="C213" s="32"/>
      <c r="D213" s="32"/>
      <c r="E213" s="32"/>
      <c r="F213" s="33"/>
    </row>
    <row r="214" spans="1:6" ht="15.75">
      <c r="A214" s="35" t="s">
        <v>42</v>
      </c>
      <c r="C214" s="5" t="s">
        <v>1341</v>
      </c>
      <c r="F214" s="80"/>
    </row>
    <row r="215" spans="1:6" ht="15.75">
      <c r="A215" s="35" t="s">
        <v>43</v>
      </c>
      <c r="C215" s="5" t="s">
        <v>1341</v>
      </c>
      <c r="F215" s="80"/>
    </row>
    <row r="216" spans="1:6" ht="15.75">
      <c r="A216" s="35" t="s">
        <v>44</v>
      </c>
      <c r="B216" s="80" t="s">
        <v>835</v>
      </c>
      <c r="C216" s="80" t="s">
        <v>20</v>
      </c>
      <c r="D216" s="80" t="s">
        <v>836</v>
      </c>
      <c r="E216" s="80" t="s">
        <v>1604</v>
      </c>
      <c r="F216" s="80" t="s">
        <v>837</v>
      </c>
    </row>
    <row r="217" spans="1:6" ht="15.75">
      <c r="A217" s="35" t="s">
        <v>45</v>
      </c>
      <c r="B217" s="80" t="s">
        <v>835</v>
      </c>
      <c r="C217" s="80" t="s">
        <v>20</v>
      </c>
      <c r="D217" s="80" t="s">
        <v>836</v>
      </c>
      <c r="E217" s="80" t="s">
        <v>1604</v>
      </c>
      <c r="F217" s="80" t="s">
        <v>837</v>
      </c>
    </row>
    <row r="218" spans="1:7" ht="15.75">
      <c r="A218" s="275" t="s">
        <v>1344</v>
      </c>
      <c r="B218" s="9"/>
      <c r="C218" s="80"/>
      <c r="D218" s="9"/>
      <c r="E218" s="41"/>
      <c r="F218" s="49"/>
      <c r="G218" s="195"/>
    </row>
    <row r="219" spans="1:7" s="45" customFormat="1" ht="15.75">
      <c r="A219" s="35" t="s">
        <v>47</v>
      </c>
      <c r="B219" s="124" t="s">
        <v>1470</v>
      </c>
      <c r="C219" s="124" t="s">
        <v>1463</v>
      </c>
      <c r="D219" s="124" t="s">
        <v>1366</v>
      </c>
      <c r="E219" s="124" t="s">
        <v>1614</v>
      </c>
      <c r="F219" s="124" t="s">
        <v>839</v>
      </c>
      <c r="G219" s="5"/>
    </row>
    <row r="220" spans="1:7" s="45" customFormat="1" ht="15.75">
      <c r="A220" s="35" t="s">
        <v>46</v>
      </c>
      <c r="B220" s="124" t="s">
        <v>1470</v>
      </c>
      <c r="C220" s="124" t="s">
        <v>1463</v>
      </c>
      <c r="D220" s="124" t="s">
        <v>838</v>
      </c>
      <c r="E220" s="124" t="s">
        <v>1614</v>
      </c>
      <c r="F220" s="124" t="s">
        <v>839</v>
      </c>
      <c r="G220" s="5"/>
    </row>
    <row r="221" spans="1:7" s="45" customFormat="1" ht="15.75">
      <c r="A221" s="43" t="s">
        <v>48</v>
      </c>
      <c r="B221" s="124" t="s">
        <v>1471</v>
      </c>
      <c r="C221" s="124" t="s">
        <v>1464</v>
      </c>
      <c r="D221" s="124" t="s">
        <v>838</v>
      </c>
      <c r="E221" s="124" t="s">
        <v>1614</v>
      </c>
      <c r="F221" s="124" t="s">
        <v>839</v>
      </c>
      <c r="G221" s="5"/>
    </row>
    <row r="222" spans="1:7" s="45" customFormat="1" ht="15.75">
      <c r="A222" s="43" t="s">
        <v>49</v>
      </c>
      <c r="B222" s="124" t="s">
        <v>1471</v>
      </c>
      <c r="C222" s="124" t="s">
        <v>1464</v>
      </c>
      <c r="D222" s="124" t="s">
        <v>838</v>
      </c>
      <c r="E222" s="124" t="s">
        <v>1614</v>
      </c>
      <c r="F222" s="124" t="s">
        <v>839</v>
      </c>
      <c r="G222" s="5"/>
    </row>
    <row r="223" spans="1:6" s="34" customFormat="1" ht="15.75">
      <c r="A223" s="90" t="s">
        <v>153</v>
      </c>
      <c r="B223" s="31"/>
      <c r="C223" s="32"/>
      <c r="D223" s="32"/>
      <c r="E223" s="32"/>
      <c r="F223" s="33"/>
    </row>
    <row r="224" spans="1:6" ht="15.75">
      <c r="A224" s="35" t="s">
        <v>42</v>
      </c>
      <c r="B224" s="80" t="s">
        <v>1549</v>
      </c>
      <c r="C224" s="80" t="s">
        <v>264</v>
      </c>
      <c r="D224" s="87"/>
      <c r="E224" s="87" t="s">
        <v>460</v>
      </c>
      <c r="F224" s="48"/>
    </row>
    <row r="225" spans="1:6" ht="15.75">
      <c r="A225" s="35" t="s">
        <v>43</v>
      </c>
      <c r="B225" s="80" t="s">
        <v>1549</v>
      </c>
      <c r="C225" s="80" t="s">
        <v>264</v>
      </c>
      <c r="D225" s="87"/>
      <c r="E225" s="87" t="s">
        <v>460</v>
      </c>
      <c r="F225" s="48"/>
    </row>
    <row r="226" spans="1:6" ht="15.75">
      <c r="A226" s="35" t="s">
        <v>44</v>
      </c>
      <c r="B226" s="62" t="s">
        <v>1545</v>
      </c>
      <c r="C226" s="80" t="s">
        <v>261</v>
      </c>
      <c r="D226" s="196"/>
      <c r="E226" s="196" t="s">
        <v>1346</v>
      </c>
      <c r="F226" s="48"/>
    </row>
    <row r="227" spans="1:6" ht="15.75">
      <c r="A227" s="35" t="s">
        <v>45</v>
      </c>
      <c r="B227" s="62" t="s">
        <v>1545</v>
      </c>
      <c r="C227" s="80" t="s">
        <v>261</v>
      </c>
      <c r="D227" s="196"/>
      <c r="E227" s="196" t="s">
        <v>1346</v>
      </c>
      <c r="F227" s="48"/>
    </row>
    <row r="228" spans="1:6" ht="15.75">
      <c r="A228" s="275" t="s">
        <v>1344</v>
      </c>
      <c r="B228" s="9"/>
      <c r="C228" s="9"/>
      <c r="D228" s="41"/>
      <c r="E228" s="49"/>
      <c r="F228" s="48"/>
    </row>
    <row r="229" spans="1:6" ht="31.5">
      <c r="A229" s="35" t="s">
        <v>47</v>
      </c>
      <c r="B229" s="208" t="s">
        <v>1472</v>
      </c>
      <c r="C229" s="209" t="s">
        <v>1249</v>
      </c>
      <c r="D229" s="212" t="s">
        <v>1257</v>
      </c>
      <c r="E229" s="215" t="s">
        <v>1609</v>
      </c>
      <c r="F229" s="212" t="s">
        <v>1258</v>
      </c>
    </row>
    <row r="230" spans="1:6" ht="31.5">
      <c r="A230" s="35" t="s">
        <v>46</v>
      </c>
      <c r="B230" s="208" t="s">
        <v>1473</v>
      </c>
      <c r="C230" s="209" t="s">
        <v>1249</v>
      </c>
      <c r="D230" s="212" t="s">
        <v>1257</v>
      </c>
      <c r="E230" s="215" t="s">
        <v>1609</v>
      </c>
      <c r="F230" s="212" t="s">
        <v>1258</v>
      </c>
    </row>
    <row r="231" spans="1:6" s="45" customFormat="1" ht="30.75" customHeight="1">
      <c r="A231" s="43" t="s">
        <v>48</v>
      </c>
      <c r="B231" s="208" t="s">
        <v>1474</v>
      </c>
      <c r="C231" s="209" t="s">
        <v>1251</v>
      </c>
      <c r="D231" s="212" t="s">
        <v>1257</v>
      </c>
      <c r="E231" s="215" t="s">
        <v>1609</v>
      </c>
      <c r="F231" s="212" t="s">
        <v>1258</v>
      </c>
    </row>
    <row r="232" spans="1:6" s="45" customFormat="1" ht="31.5">
      <c r="A232" s="43" t="s">
        <v>49</v>
      </c>
      <c r="B232" s="208" t="s">
        <v>1474</v>
      </c>
      <c r="C232" s="209" t="s">
        <v>1249</v>
      </c>
      <c r="D232" s="212" t="s">
        <v>1257</v>
      </c>
      <c r="E232" s="215" t="s">
        <v>1609</v>
      </c>
      <c r="F232" s="212" t="s">
        <v>1258</v>
      </c>
    </row>
    <row r="233" spans="1:6" s="34" customFormat="1" ht="15.75">
      <c r="A233" s="90" t="s">
        <v>154</v>
      </c>
      <c r="B233" s="31"/>
      <c r="C233" s="32"/>
      <c r="D233" s="32"/>
      <c r="E233" s="32"/>
      <c r="F233" s="33"/>
    </row>
    <row r="234" spans="1:6" ht="15.75">
      <c r="A234" s="35" t="s">
        <v>42</v>
      </c>
      <c r="B234" s="80" t="s">
        <v>842</v>
      </c>
      <c r="C234" s="80" t="s">
        <v>235</v>
      </c>
      <c r="D234" s="80" t="s">
        <v>843</v>
      </c>
      <c r="E234" s="80" t="s">
        <v>1612</v>
      </c>
      <c r="F234" s="80" t="s">
        <v>844</v>
      </c>
    </row>
    <row r="235" spans="1:6" ht="15.75">
      <c r="A235" s="35" t="s">
        <v>43</v>
      </c>
      <c r="B235" s="80" t="s">
        <v>845</v>
      </c>
      <c r="C235" s="80" t="s">
        <v>0</v>
      </c>
      <c r="D235" s="80" t="s">
        <v>846</v>
      </c>
      <c r="E235" s="80" t="s">
        <v>243</v>
      </c>
      <c r="F235" s="80" t="s">
        <v>847</v>
      </c>
    </row>
    <row r="236" spans="1:6" ht="15.75">
      <c r="A236" s="35" t="s">
        <v>44</v>
      </c>
      <c r="B236" s="36" t="s">
        <v>1556</v>
      </c>
      <c r="C236" s="225" t="s">
        <v>262</v>
      </c>
      <c r="D236" s="39"/>
      <c r="E236" s="39" t="s">
        <v>1649</v>
      </c>
      <c r="F236" s="46"/>
    </row>
    <row r="237" spans="1:6" ht="15.75">
      <c r="A237" s="35" t="s">
        <v>45</v>
      </c>
      <c r="B237" s="36" t="s">
        <v>1556</v>
      </c>
      <c r="C237" s="225" t="s">
        <v>262</v>
      </c>
      <c r="D237" s="39"/>
      <c r="E237" s="39" t="s">
        <v>1649</v>
      </c>
      <c r="F237" s="46"/>
    </row>
    <row r="238" spans="1:6" ht="15.75">
      <c r="A238" s="275" t="s">
        <v>1344</v>
      </c>
      <c r="B238" s="9"/>
      <c r="C238" s="9"/>
      <c r="D238" s="9"/>
      <c r="E238" s="40"/>
      <c r="F238" s="35"/>
    </row>
    <row r="239" spans="1:6" ht="15.75">
      <c r="A239" s="35" t="s">
        <v>47</v>
      </c>
      <c r="B239" s="124" t="s">
        <v>1476</v>
      </c>
      <c r="C239" s="124" t="s">
        <v>1480</v>
      </c>
      <c r="D239" s="124" t="s">
        <v>848</v>
      </c>
      <c r="E239" s="124" t="s">
        <v>1350</v>
      </c>
      <c r="F239" s="126"/>
    </row>
    <row r="240" spans="1:6" ht="15.75">
      <c r="A240" s="35" t="s">
        <v>46</v>
      </c>
      <c r="B240" s="124" t="s">
        <v>1475</v>
      </c>
      <c r="C240" s="124" t="s">
        <v>1479</v>
      </c>
      <c r="D240" s="124" t="s">
        <v>848</v>
      </c>
      <c r="E240" s="124" t="s">
        <v>1350</v>
      </c>
      <c r="F240" s="126"/>
    </row>
    <row r="241" spans="1:6" s="45" customFormat="1" ht="15.75">
      <c r="A241" s="43" t="s">
        <v>48</v>
      </c>
      <c r="B241" s="43" t="s">
        <v>1552</v>
      </c>
      <c r="C241" s="80" t="s">
        <v>263</v>
      </c>
      <c r="D241" s="49"/>
      <c r="E241" s="49" t="s">
        <v>1651</v>
      </c>
      <c r="F241" s="126"/>
    </row>
    <row r="242" spans="1:6" s="45" customFormat="1" ht="15.75">
      <c r="A242" s="43" t="s">
        <v>49</v>
      </c>
      <c r="B242" s="43" t="s">
        <v>1552</v>
      </c>
      <c r="C242" s="80" t="s">
        <v>263</v>
      </c>
      <c r="D242" s="49"/>
      <c r="E242" s="49" t="s">
        <v>1651</v>
      </c>
      <c r="F242" s="126"/>
    </row>
    <row r="243" spans="1:6" s="2" customFormat="1" ht="15.75">
      <c r="A243" s="183" t="s">
        <v>17</v>
      </c>
      <c r="B243" s="183"/>
      <c r="C243" s="183"/>
      <c r="D243" s="183"/>
      <c r="E243" s="183"/>
      <c r="F243" s="8"/>
    </row>
    <row r="244" spans="1:6" s="30" customFormat="1" ht="15.75">
      <c r="A244" s="27" t="s">
        <v>3</v>
      </c>
      <c r="B244" s="28" t="s">
        <v>6</v>
      </c>
      <c r="C244" s="27" t="s">
        <v>7</v>
      </c>
      <c r="D244" s="28" t="s">
        <v>8</v>
      </c>
      <c r="E244" s="29" t="s">
        <v>4</v>
      </c>
      <c r="F244" s="27" t="s">
        <v>11</v>
      </c>
    </row>
    <row r="245" spans="1:6" s="34" customFormat="1" ht="15.75">
      <c r="A245" s="90" t="s">
        <v>155</v>
      </c>
      <c r="B245" s="31"/>
      <c r="C245" s="32"/>
      <c r="D245" s="32"/>
      <c r="E245" s="32"/>
      <c r="F245" s="33"/>
    </row>
    <row r="246" spans="1:6" ht="31.5">
      <c r="A246" s="35" t="s">
        <v>42</v>
      </c>
      <c r="B246" s="202" t="s">
        <v>849</v>
      </c>
      <c r="C246" s="202" t="s">
        <v>1</v>
      </c>
      <c r="D246" s="205" t="s">
        <v>850</v>
      </c>
      <c r="E246" s="204" t="s">
        <v>510</v>
      </c>
      <c r="F246" s="205" t="s">
        <v>851</v>
      </c>
    </row>
    <row r="247" spans="1:6" ht="31.5">
      <c r="A247" s="35" t="s">
        <v>43</v>
      </c>
      <c r="B247" s="202" t="s">
        <v>852</v>
      </c>
      <c r="C247" s="202" t="s">
        <v>1</v>
      </c>
      <c r="D247" s="205" t="s">
        <v>853</v>
      </c>
      <c r="E247" s="204" t="s">
        <v>510</v>
      </c>
      <c r="F247" s="205" t="s">
        <v>854</v>
      </c>
    </row>
    <row r="248" spans="1:6" ht="12.75" customHeight="1">
      <c r="A248" s="35" t="s">
        <v>44</v>
      </c>
      <c r="B248" s="80" t="s">
        <v>855</v>
      </c>
      <c r="C248" s="80" t="s">
        <v>21</v>
      </c>
      <c r="D248" s="80" t="s">
        <v>856</v>
      </c>
      <c r="E248" s="80" t="s">
        <v>1350</v>
      </c>
      <c r="F248" s="59"/>
    </row>
    <row r="249" spans="1:6" ht="15.75">
      <c r="A249" s="35" t="s">
        <v>45</v>
      </c>
      <c r="B249" s="80" t="s">
        <v>855</v>
      </c>
      <c r="C249" s="80" t="s">
        <v>21</v>
      </c>
      <c r="D249" s="80" t="s">
        <v>856</v>
      </c>
      <c r="E249" s="80" t="s">
        <v>1350</v>
      </c>
      <c r="F249" s="48"/>
    </row>
    <row r="250" spans="1:6" ht="15.75">
      <c r="A250" s="275" t="s">
        <v>1344</v>
      </c>
      <c r="B250" s="9"/>
      <c r="C250" s="9"/>
      <c r="D250" s="9"/>
      <c r="E250" s="40"/>
      <c r="F250" s="35"/>
    </row>
    <row r="251" spans="1:6" ht="15.75">
      <c r="A251" s="35" t="s">
        <v>47</v>
      </c>
      <c r="B251" s="80"/>
      <c r="C251" s="80" t="s">
        <v>1341</v>
      </c>
      <c r="D251" s="80"/>
      <c r="E251" s="80"/>
      <c r="F251" s="80"/>
    </row>
    <row r="252" spans="1:6" ht="15.75">
      <c r="A252" s="35" t="s">
        <v>46</v>
      </c>
      <c r="B252" s="80"/>
      <c r="C252" s="80" t="s">
        <v>1341</v>
      </c>
      <c r="D252" s="80"/>
      <c r="E252" s="80"/>
      <c r="F252" s="80"/>
    </row>
    <row r="253" spans="1:6" s="45" customFormat="1" ht="15.75">
      <c r="A253" s="43" t="s">
        <v>48</v>
      </c>
      <c r="B253" s="43" t="s">
        <v>1559</v>
      </c>
      <c r="C253" s="80" t="s">
        <v>267</v>
      </c>
      <c r="D253" s="49"/>
      <c r="E253" s="49" t="s">
        <v>1343</v>
      </c>
      <c r="F253" s="54"/>
    </row>
    <row r="254" spans="1:6" s="45" customFormat="1" ht="15.75">
      <c r="A254" s="43" t="s">
        <v>49</v>
      </c>
      <c r="B254" s="43" t="s">
        <v>1559</v>
      </c>
      <c r="C254" s="80" t="s">
        <v>267</v>
      </c>
      <c r="D254" s="49"/>
      <c r="E254" s="49" t="s">
        <v>1343</v>
      </c>
      <c r="F254" s="54"/>
    </row>
    <row r="255" spans="1:6" s="34" customFormat="1" ht="15.75">
      <c r="A255" s="90" t="s">
        <v>156</v>
      </c>
      <c r="B255" s="31"/>
      <c r="C255" s="32"/>
      <c r="D255" s="32"/>
      <c r="E255" s="32"/>
      <c r="F255" s="33"/>
    </row>
    <row r="256" spans="1:6" ht="15.75">
      <c r="A256" s="35" t="s">
        <v>42</v>
      </c>
      <c r="B256" s="82"/>
      <c r="C256" s="82" t="s">
        <v>1341</v>
      </c>
      <c r="D256" s="82"/>
      <c r="E256" s="82"/>
      <c r="F256" s="82"/>
    </row>
    <row r="257" spans="1:6" ht="15.75">
      <c r="A257" s="35" t="s">
        <v>43</v>
      </c>
      <c r="B257" s="82"/>
      <c r="C257" s="82" t="s">
        <v>1341</v>
      </c>
      <c r="D257" s="82"/>
      <c r="E257" s="82"/>
      <c r="F257" s="82"/>
    </row>
    <row r="258" spans="1:6" ht="12.75" customHeight="1">
      <c r="A258" s="35" t="s">
        <v>44</v>
      </c>
      <c r="B258" s="202" t="s">
        <v>860</v>
      </c>
      <c r="C258" s="202" t="s">
        <v>1</v>
      </c>
      <c r="D258" s="205" t="s">
        <v>861</v>
      </c>
      <c r="E258" s="204" t="s">
        <v>510</v>
      </c>
      <c r="F258" s="205" t="s">
        <v>862</v>
      </c>
    </row>
    <row r="259" spans="1:6" ht="31.5">
      <c r="A259" s="35" t="s">
        <v>45</v>
      </c>
      <c r="B259" s="202" t="s">
        <v>863</v>
      </c>
      <c r="C259" s="202" t="s">
        <v>1</v>
      </c>
      <c r="D259" s="205" t="s">
        <v>864</v>
      </c>
      <c r="E259" s="204" t="s">
        <v>510</v>
      </c>
      <c r="F259" s="205" t="s">
        <v>865</v>
      </c>
    </row>
    <row r="260" spans="1:6" ht="15.75">
      <c r="A260" s="275" t="s">
        <v>1344</v>
      </c>
      <c r="B260" s="9"/>
      <c r="C260" s="9"/>
      <c r="D260" s="9"/>
      <c r="E260" s="40"/>
      <c r="F260" s="35"/>
    </row>
    <row r="261" spans="1:6" ht="15.75">
      <c r="A261" s="35" t="s">
        <v>47</v>
      </c>
      <c r="B261" s="80" t="s">
        <v>866</v>
      </c>
      <c r="C261" s="80" t="s">
        <v>20</v>
      </c>
      <c r="D261" s="80" t="s">
        <v>867</v>
      </c>
      <c r="E261" s="80" t="s">
        <v>1604</v>
      </c>
      <c r="F261" s="80" t="s">
        <v>868</v>
      </c>
    </row>
    <row r="262" spans="1:6" ht="15.75">
      <c r="A262" s="35" t="s">
        <v>46</v>
      </c>
      <c r="B262" s="80" t="s">
        <v>866</v>
      </c>
      <c r="C262" s="80" t="s">
        <v>20</v>
      </c>
      <c r="D262" s="80" t="s">
        <v>867</v>
      </c>
      <c r="E262" s="80" t="s">
        <v>1604</v>
      </c>
      <c r="F262" s="80" t="s">
        <v>868</v>
      </c>
    </row>
    <row r="263" spans="1:6" s="45" customFormat="1" ht="15.75">
      <c r="A263" s="43" t="s">
        <v>48</v>
      </c>
      <c r="B263" s="124" t="s">
        <v>872</v>
      </c>
      <c r="C263" s="124" t="s">
        <v>455</v>
      </c>
      <c r="D263" s="124" t="s">
        <v>873</v>
      </c>
      <c r="E263" s="124" t="s">
        <v>1349</v>
      </c>
      <c r="F263" s="54"/>
    </row>
    <row r="264" spans="1:6" s="45" customFormat="1" ht="15.75">
      <c r="A264" s="43" t="s">
        <v>49</v>
      </c>
      <c r="B264" s="124" t="s">
        <v>872</v>
      </c>
      <c r="C264" s="124" t="s">
        <v>455</v>
      </c>
      <c r="D264" s="124" t="s">
        <v>873</v>
      </c>
      <c r="E264" s="124" t="s">
        <v>1349</v>
      </c>
      <c r="F264" s="54"/>
    </row>
    <row r="265" spans="1:6" s="34" customFormat="1" ht="15.75">
      <c r="A265" s="90" t="s">
        <v>157</v>
      </c>
      <c r="B265" s="31"/>
      <c r="C265" s="32"/>
      <c r="D265" s="32"/>
      <c r="E265" s="32"/>
      <c r="F265" s="33"/>
    </row>
    <row r="266" spans="1:6" ht="15.75">
      <c r="A266" s="35" t="s">
        <v>42</v>
      </c>
      <c r="B266" s="82"/>
      <c r="C266" s="82" t="s">
        <v>1341</v>
      </c>
      <c r="D266" s="82"/>
      <c r="E266" s="82"/>
      <c r="F266" s="82"/>
    </row>
    <row r="267" spans="1:6" ht="15.75">
      <c r="A267" s="35" t="s">
        <v>43</v>
      </c>
      <c r="B267" s="82"/>
      <c r="C267" s="82" t="s">
        <v>1341</v>
      </c>
      <c r="D267" s="82"/>
      <c r="E267" s="82"/>
      <c r="F267" s="82"/>
    </row>
    <row r="268" spans="1:6" ht="12.75" customHeight="1">
      <c r="A268" s="35" t="s">
        <v>44</v>
      </c>
      <c r="B268" s="80" t="s">
        <v>869</v>
      </c>
      <c r="C268" s="80" t="s">
        <v>20</v>
      </c>
      <c r="D268" s="80" t="s">
        <v>870</v>
      </c>
      <c r="E268" s="80" t="s">
        <v>1604</v>
      </c>
      <c r="F268" s="80" t="s">
        <v>871</v>
      </c>
    </row>
    <row r="269" spans="1:6" ht="15.75">
      <c r="A269" s="35" t="s">
        <v>45</v>
      </c>
      <c r="B269" s="80" t="s">
        <v>869</v>
      </c>
      <c r="C269" s="80" t="s">
        <v>20</v>
      </c>
      <c r="D269" s="80" t="s">
        <v>870</v>
      </c>
      <c r="E269" s="80" t="s">
        <v>1604</v>
      </c>
      <c r="F269" s="80" t="s">
        <v>871</v>
      </c>
    </row>
    <row r="270" spans="1:6" ht="15.75">
      <c r="A270" s="275" t="s">
        <v>1344</v>
      </c>
      <c r="B270" s="9"/>
      <c r="C270" s="9"/>
      <c r="D270" s="9"/>
      <c r="E270" s="40"/>
      <c r="F270" s="35"/>
    </row>
    <row r="271" spans="1:6" ht="15.75">
      <c r="A271" s="35" t="s">
        <v>47</v>
      </c>
      <c r="B271" s="80"/>
      <c r="C271" s="82" t="s">
        <v>1341</v>
      </c>
      <c r="D271" s="80"/>
      <c r="E271" s="80"/>
      <c r="F271" s="80"/>
    </row>
    <row r="272" spans="1:6" ht="15.75">
      <c r="A272" s="35" t="s">
        <v>46</v>
      </c>
      <c r="B272" s="80"/>
      <c r="C272" s="82" t="s">
        <v>1341</v>
      </c>
      <c r="D272" s="80"/>
      <c r="E272" s="80"/>
      <c r="F272" s="80"/>
    </row>
    <row r="273" spans="1:6" s="45" customFormat="1" ht="15.75">
      <c r="A273" s="43" t="s">
        <v>48</v>
      </c>
      <c r="B273" s="36" t="s">
        <v>1556</v>
      </c>
      <c r="C273" s="225" t="s">
        <v>262</v>
      </c>
      <c r="D273" s="39"/>
      <c r="E273" s="39" t="s">
        <v>1649</v>
      </c>
      <c r="F273" s="54"/>
    </row>
    <row r="274" spans="1:6" s="45" customFormat="1" ht="15.75">
      <c r="A274" s="43" t="s">
        <v>49</v>
      </c>
      <c r="B274" s="36" t="s">
        <v>1556</v>
      </c>
      <c r="C274" s="225" t="s">
        <v>262</v>
      </c>
      <c r="D274" s="39"/>
      <c r="E274" s="39" t="s">
        <v>1649</v>
      </c>
      <c r="F274" s="54"/>
    </row>
    <row r="275" spans="1:6" s="34" customFormat="1" ht="15.75">
      <c r="A275" s="90" t="s">
        <v>158</v>
      </c>
      <c r="B275" s="88"/>
      <c r="C275" s="88"/>
      <c r="D275" s="88"/>
      <c r="E275" s="88"/>
      <c r="F275" s="219"/>
    </row>
    <row r="276" spans="1:6" ht="15" customHeight="1">
      <c r="A276" s="35" t="s">
        <v>42</v>
      </c>
      <c r="B276" s="80" t="s">
        <v>1549</v>
      </c>
      <c r="C276" s="80" t="s">
        <v>264</v>
      </c>
      <c r="D276" s="87"/>
      <c r="E276" s="87" t="s">
        <v>460</v>
      </c>
      <c r="F276" s="80">
        <v>2</v>
      </c>
    </row>
    <row r="277" spans="1:6" ht="15" customHeight="1">
      <c r="A277" s="35" t="s">
        <v>43</v>
      </c>
      <c r="B277" s="80" t="s">
        <v>1549</v>
      </c>
      <c r="C277" s="80" t="s">
        <v>264</v>
      </c>
      <c r="D277" s="87"/>
      <c r="E277" s="87" t="s">
        <v>460</v>
      </c>
      <c r="F277" s="80">
        <v>2</v>
      </c>
    </row>
    <row r="278" spans="1:6" ht="15" customHeight="1">
      <c r="A278" s="35" t="s">
        <v>44</v>
      </c>
      <c r="B278" s="62" t="s">
        <v>1545</v>
      </c>
      <c r="C278" s="80" t="s">
        <v>261</v>
      </c>
      <c r="D278" s="196"/>
      <c r="E278" s="196" t="s">
        <v>1346</v>
      </c>
      <c r="F278" s="35"/>
    </row>
    <row r="279" spans="1:6" ht="15" customHeight="1">
      <c r="A279" s="35" t="s">
        <v>45</v>
      </c>
      <c r="B279" s="62" t="s">
        <v>1545</v>
      </c>
      <c r="C279" s="80" t="s">
        <v>261</v>
      </c>
      <c r="D279" s="196"/>
      <c r="E279" s="196" t="s">
        <v>1346</v>
      </c>
      <c r="F279" s="35"/>
    </row>
    <row r="280" spans="1:6" ht="15" customHeight="1">
      <c r="A280" s="275" t="s">
        <v>1344</v>
      </c>
      <c r="B280" s="227"/>
      <c r="C280" s="227"/>
      <c r="D280" s="227"/>
      <c r="E280" s="91"/>
      <c r="F280" s="35"/>
    </row>
    <row r="281" spans="1:6" ht="15" customHeight="1">
      <c r="A281" s="35" t="s">
        <v>47</v>
      </c>
      <c r="B281" s="208" t="s">
        <v>1481</v>
      </c>
      <c r="C281" s="209" t="s">
        <v>1249</v>
      </c>
      <c r="D281" s="212" t="s">
        <v>1367</v>
      </c>
      <c r="E281" s="215" t="s">
        <v>1609</v>
      </c>
      <c r="F281" s="212" t="s">
        <v>1259</v>
      </c>
    </row>
    <row r="282" spans="1:6" ht="15" customHeight="1">
      <c r="A282" s="35" t="s">
        <v>46</v>
      </c>
      <c r="B282" s="208" t="s">
        <v>1481</v>
      </c>
      <c r="C282" s="209" t="s">
        <v>1249</v>
      </c>
      <c r="D282" s="212" t="s">
        <v>1367</v>
      </c>
      <c r="E282" s="215" t="s">
        <v>1609</v>
      </c>
      <c r="F282" s="212" t="s">
        <v>1259</v>
      </c>
    </row>
    <row r="283" spans="1:6" s="45" customFormat="1" ht="15" customHeight="1">
      <c r="A283" s="43" t="s">
        <v>48</v>
      </c>
      <c r="B283" s="208" t="s">
        <v>1482</v>
      </c>
      <c r="C283" s="209" t="s">
        <v>1251</v>
      </c>
      <c r="D283" s="212" t="s">
        <v>1367</v>
      </c>
      <c r="E283" s="215" t="s">
        <v>1609</v>
      </c>
      <c r="F283" s="212" t="s">
        <v>1259</v>
      </c>
    </row>
    <row r="284" spans="1:6" s="45" customFormat="1" ht="15" customHeight="1">
      <c r="A284" s="43" t="s">
        <v>49</v>
      </c>
      <c r="B284" s="208" t="s">
        <v>1482</v>
      </c>
      <c r="C284" s="209" t="s">
        <v>1249</v>
      </c>
      <c r="D284" s="212" t="s">
        <v>1367</v>
      </c>
      <c r="E284" s="215" t="s">
        <v>1609</v>
      </c>
      <c r="F284" s="212" t="s">
        <v>1259</v>
      </c>
    </row>
    <row r="285" spans="1:6" s="34" customFormat="1" ht="15.75">
      <c r="A285" s="90" t="s">
        <v>159</v>
      </c>
      <c r="B285" s="31"/>
      <c r="C285" s="32"/>
      <c r="D285" s="32"/>
      <c r="E285" s="32"/>
      <c r="F285" s="33"/>
    </row>
    <row r="286" spans="1:6" ht="15.75">
      <c r="A286" s="35" t="s">
        <v>42</v>
      </c>
      <c r="B286" s="80" t="s">
        <v>874</v>
      </c>
      <c r="C286" s="80" t="s">
        <v>235</v>
      </c>
      <c r="D286" s="80" t="s">
        <v>875</v>
      </c>
      <c r="E286" s="80" t="s">
        <v>1612</v>
      </c>
      <c r="F286" s="80" t="s">
        <v>876</v>
      </c>
    </row>
    <row r="287" spans="1:6" ht="15.75">
      <c r="A287" s="35" t="s">
        <v>43</v>
      </c>
      <c r="B287" s="80" t="s">
        <v>877</v>
      </c>
      <c r="C287" s="80" t="s">
        <v>235</v>
      </c>
      <c r="D287" s="80" t="s">
        <v>878</v>
      </c>
      <c r="E287" s="80" t="s">
        <v>1427</v>
      </c>
      <c r="F287" s="80" t="s">
        <v>879</v>
      </c>
    </row>
    <row r="288" spans="1:6" ht="15.75">
      <c r="A288" s="35" t="s">
        <v>44</v>
      </c>
      <c r="B288" s="80" t="s">
        <v>880</v>
      </c>
      <c r="C288" s="80" t="s">
        <v>0</v>
      </c>
      <c r="D288" s="80" t="s">
        <v>881</v>
      </c>
      <c r="E288" s="80" t="s">
        <v>243</v>
      </c>
      <c r="F288" s="80" t="s">
        <v>882</v>
      </c>
    </row>
    <row r="289" spans="1:6" ht="15.75">
      <c r="A289" s="35" t="s">
        <v>45</v>
      </c>
      <c r="B289" s="44"/>
      <c r="C289" s="82" t="s">
        <v>1341</v>
      </c>
      <c r="D289" s="46"/>
      <c r="E289" s="125"/>
      <c r="F289" s="46"/>
    </row>
    <row r="290" spans="1:6" ht="12.75" customHeight="1">
      <c r="A290" s="275" t="s">
        <v>1344</v>
      </c>
      <c r="B290" s="227"/>
      <c r="C290" s="227"/>
      <c r="D290" s="227"/>
      <c r="E290" s="40"/>
      <c r="F290" s="35"/>
    </row>
    <row r="291" spans="1:6" ht="15.75">
      <c r="A291" s="35" t="s">
        <v>47</v>
      </c>
      <c r="B291" s="80" t="s">
        <v>883</v>
      </c>
      <c r="C291" s="80" t="s">
        <v>21</v>
      </c>
      <c r="D291" s="80" t="s">
        <v>884</v>
      </c>
      <c r="E291" s="80" t="s">
        <v>1350</v>
      </c>
      <c r="F291" s="126"/>
    </row>
    <row r="292" spans="1:6" ht="15.75">
      <c r="A292" s="35" t="s">
        <v>46</v>
      </c>
      <c r="B292" s="80" t="s">
        <v>885</v>
      </c>
      <c r="C292" s="80" t="s">
        <v>21</v>
      </c>
      <c r="D292" s="80" t="s">
        <v>886</v>
      </c>
      <c r="E292" s="80" t="s">
        <v>1350</v>
      </c>
      <c r="F292" s="126"/>
    </row>
    <row r="293" spans="1:6" s="45" customFormat="1" ht="15.75">
      <c r="A293" s="43" t="s">
        <v>48</v>
      </c>
      <c r="B293" s="43" t="s">
        <v>1552</v>
      </c>
      <c r="C293" s="80" t="s">
        <v>263</v>
      </c>
      <c r="D293" s="49"/>
      <c r="E293" s="49" t="s">
        <v>1428</v>
      </c>
      <c r="F293" s="126"/>
    </row>
    <row r="294" spans="1:6" s="45" customFormat="1" ht="15.75">
      <c r="A294" s="43" t="s">
        <v>49</v>
      </c>
      <c r="B294" s="43" t="s">
        <v>1552</v>
      </c>
      <c r="C294" s="80" t="s">
        <v>263</v>
      </c>
      <c r="D294" s="49"/>
      <c r="E294" s="49" t="s">
        <v>1428</v>
      </c>
      <c r="F294" s="126"/>
    </row>
    <row r="295" spans="1:6" s="2" customFormat="1" ht="15.75">
      <c r="A295" s="183" t="s">
        <v>18</v>
      </c>
      <c r="B295" s="183"/>
      <c r="C295" s="183"/>
      <c r="D295" s="183"/>
      <c r="E295" s="183"/>
      <c r="F295" s="8"/>
    </row>
    <row r="296" spans="1:6" s="30" customFormat="1" ht="15.75">
      <c r="A296" s="27" t="s">
        <v>3</v>
      </c>
      <c r="B296" s="28" t="s">
        <v>6</v>
      </c>
      <c r="C296" s="27" t="s">
        <v>7</v>
      </c>
      <c r="D296" s="28" t="s">
        <v>8</v>
      </c>
      <c r="E296" s="29" t="s">
        <v>4</v>
      </c>
      <c r="F296" s="27" t="s">
        <v>11</v>
      </c>
    </row>
    <row r="297" spans="1:6" s="34" customFormat="1" ht="15.75">
      <c r="A297" s="90" t="s">
        <v>160</v>
      </c>
      <c r="B297" s="31"/>
      <c r="C297" s="32"/>
      <c r="D297" s="32"/>
      <c r="E297" s="32"/>
      <c r="F297" s="33"/>
    </row>
    <row r="298" spans="1:6" ht="31.5">
      <c r="A298" s="35" t="s">
        <v>42</v>
      </c>
      <c r="B298" s="202" t="s">
        <v>887</v>
      </c>
      <c r="C298" s="202" t="s">
        <v>1</v>
      </c>
      <c r="D298" s="205" t="s">
        <v>888</v>
      </c>
      <c r="E298" s="204" t="s">
        <v>460</v>
      </c>
      <c r="F298" s="205" t="s">
        <v>889</v>
      </c>
    </row>
    <row r="299" spans="1:6" ht="31.5">
      <c r="A299" s="35" t="s">
        <v>43</v>
      </c>
      <c r="B299" s="202" t="s">
        <v>890</v>
      </c>
      <c r="C299" s="202" t="s">
        <v>1</v>
      </c>
      <c r="D299" s="205" t="s">
        <v>891</v>
      </c>
      <c r="E299" s="204" t="s">
        <v>460</v>
      </c>
      <c r="F299" s="205" t="s">
        <v>892</v>
      </c>
    </row>
    <row r="300" spans="1:6" ht="12.75" customHeight="1">
      <c r="A300" s="35" t="s">
        <v>44</v>
      </c>
      <c r="B300" s="80" t="s">
        <v>893</v>
      </c>
      <c r="C300" s="80" t="s">
        <v>21</v>
      </c>
      <c r="D300" s="80" t="s">
        <v>894</v>
      </c>
      <c r="E300" s="80" t="s">
        <v>1350</v>
      </c>
      <c r="F300" s="46"/>
    </row>
    <row r="301" spans="1:6" ht="15.75">
      <c r="A301" s="35" t="s">
        <v>45</v>
      </c>
      <c r="B301" s="80" t="s">
        <v>893</v>
      </c>
      <c r="C301" s="80" t="s">
        <v>21</v>
      </c>
      <c r="D301" s="80" t="s">
        <v>894</v>
      </c>
      <c r="E301" s="80" t="s">
        <v>1350</v>
      </c>
      <c r="F301" s="46"/>
    </row>
    <row r="302" spans="1:6" ht="15.75">
      <c r="A302" s="275" t="s">
        <v>1344</v>
      </c>
      <c r="B302" s="9"/>
      <c r="C302" s="9"/>
      <c r="D302" s="9"/>
      <c r="E302" s="40"/>
      <c r="F302" s="35"/>
    </row>
    <row r="303" spans="1:6" ht="15.75">
      <c r="A303" s="35" t="s">
        <v>47</v>
      </c>
      <c r="B303" s="80"/>
      <c r="C303" s="80" t="s">
        <v>1341</v>
      </c>
      <c r="D303" s="80"/>
      <c r="E303" s="80"/>
      <c r="F303" s="80"/>
    </row>
    <row r="304" spans="1:6" ht="15.75">
      <c r="A304" s="35" t="s">
        <v>46</v>
      </c>
      <c r="B304" s="80"/>
      <c r="C304" s="80" t="s">
        <v>1341</v>
      </c>
      <c r="D304" s="80"/>
      <c r="E304" s="80"/>
      <c r="F304" s="80"/>
    </row>
    <row r="305" spans="1:6" s="45" customFormat="1" ht="15.75">
      <c r="A305" s="43" t="s">
        <v>48</v>
      </c>
      <c r="B305" s="43" t="s">
        <v>1559</v>
      </c>
      <c r="C305" s="80" t="s">
        <v>267</v>
      </c>
      <c r="D305" s="49"/>
      <c r="E305" s="49" t="s">
        <v>1343</v>
      </c>
      <c r="F305" s="54"/>
    </row>
    <row r="306" spans="1:6" s="45" customFormat="1" ht="15.75">
      <c r="A306" s="43" t="s">
        <v>49</v>
      </c>
      <c r="B306" s="43" t="s">
        <v>1559</v>
      </c>
      <c r="C306" s="80" t="s">
        <v>267</v>
      </c>
      <c r="D306" s="49"/>
      <c r="E306" s="49" t="s">
        <v>1343</v>
      </c>
      <c r="F306" s="54"/>
    </row>
    <row r="307" spans="1:6" s="34" customFormat="1" ht="15.75">
      <c r="A307" s="90" t="s">
        <v>161</v>
      </c>
      <c r="B307" s="31"/>
      <c r="C307" s="32"/>
      <c r="D307" s="32"/>
      <c r="E307" s="32"/>
      <c r="F307" s="33"/>
    </row>
    <row r="308" spans="1:6" ht="15.75">
      <c r="A308" s="35" t="s">
        <v>42</v>
      </c>
      <c r="B308" s="80" t="s">
        <v>895</v>
      </c>
      <c r="C308" s="80" t="s">
        <v>5</v>
      </c>
      <c r="D308" s="80" t="s">
        <v>896</v>
      </c>
      <c r="E308" s="80" t="s">
        <v>1347</v>
      </c>
      <c r="F308" s="80" t="s">
        <v>897</v>
      </c>
    </row>
    <row r="309" spans="1:6" ht="15.75">
      <c r="A309" s="35" t="s">
        <v>43</v>
      </c>
      <c r="B309" s="80" t="s">
        <v>895</v>
      </c>
      <c r="C309" s="80" t="s">
        <v>5</v>
      </c>
      <c r="D309" s="80" t="s">
        <v>896</v>
      </c>
      <c r="E309" s="80" t="s">
        <v>1347</v>
      </c>
      <c r="F309" s="80" t="s">
        <v>897</v>
      </c>
    </row>
    <row r="310" spans="1:6" ht="12.75" customHeight="1">
      <c r="A310" s="35" t="s">
        <v>44</v>
      </c>
      <c r="B310" s="202" t="s">
        <v>898</v>
      </c>
      <c r="C310" s="202" t="s">
        <v>1</v>
      </c>
      <c r="D310" s="205" t="s">
        <v>899</v>
      </c>
      <c r="E310" s="306" t="s">
        <v>1607</v>
      </c>
      <c r="F310" s="205" t="s">
        <v>900</v>
      </c>
    </row>
    <row r="311" spans="1:6" ht="15.75">
      <c r="A311" s="35" t="s">
        <v>45</v>
      </c>
      <c r="B311" s="202" t="s">
        <v>901</v>
      </c>
      <c r="C311" s="202" t="s">
        <v>1</v>
      </c>
      <c r="D311" s="205" t="s">
        <v>902</v>
      </c>
      <c r="E311" s="306" t="s">
        <v>1607</v>
      </c>
      <c r="F311" s="205" t="s">
        <v>903</v>
      </c>
    </row>
    <row r="312" spans="1:6" ht="15.75">
      <c r="A312" s="275" t="s">
        <v>1344</v>
      </c>
      <c r="B312" s="9"/>
      <c r="C312" s="9"/>
      <c r="D312" s="9"/>
      <c r="E312" s="40"/>
      <c r="F312" s="35"/>
    </row>
    <row r="313" spans="1:6" ht="15.75">
      <c r="A313" s="35" t="s">
        <v>47</v>
      </c>
      <c r="B313" s="80" t="s">
        <v>904</v>
      </c>
      <c r="C313" s="80" t="s">
        <v>20</v>
      </c>
      <c r="D313" s="80" t="s">
        <v>905</v>
      </c>
      <c r="E313" s="80" t="s">
        <v>1604</v>
      </c>
      <c r="F313" s="80" t="s">
        <v>868</v>
      </c>
    </row>
    <row r="314" spans="1:6" ht="15.75">
      <c r="A314" s="35" t="s">
        <v>46</v>
      </c>
      <c r="B314" s="80" t="s">
        <v>904</v>
      </c>
      <c r="C314" s="80" t="s">
        <v>20</v>
      </c>
      <c r="D314" s="80" t="s">
        <v>905</v>
      </c>
      <c r="E314" s="80" t="s">
        <v>1604</v>
      </c>
      <c r="F314" s="80" t="s">
        <v>868</v>
      </c>
    </row>
    <row r="315" spans="1:6" s="45" customFormat="1" ht="15.75">
      <c r="A315" s="43" t="s">
        <v>48</v>
      </c>
      <c r="B315" s="80" t="s">
        <v>911</v>
      </c>
      <c r="C315" s="80" t="s">
        <v>452</v>
      </c>
      <c r="D315" s="80" t="s">
        <v>912</v>
      </c>
      <c r="E315" s="226" t="s">
        <v>1349</v>
      </c>
      <c r="F315" s="54"/>
    </row>
    <row r="316" spans="1:6" s="45" customFormat="1" ht="15.75">
      <c r="A316" s="43" t="s">
        <v>49</v>
      </c>
      <c r="B316" s="80" t="s">
        <v>911</v>
      </c>
      <c r="C316" s="80" t="s">
        <v>452</v>
      </c>
      <c r="D316" s="80" t="s">
        <v>912</v>
      </c>
      <c r="E316" s="226" t="s">
        <v>1349</v>
      </c>
      <c r="F316" s="54"/>
    </row>
    <row r="317" spans="1:6" s="34" customFormat="1" ht="15.75">
      <c r="A317" s="90" t="s">
        <v>162</v>
      </c>
      <c r="B317" s="31"/>
      <c r="C317" s="32"/>
      <c r="D317" s="32"/>
      <c r="E317" s="32"/>
      <c r="F317" s="33"/>
    </row>
    <row r="318" spans="1:6" ht="15.75">
      <c r="A318" s="35" t="s">
        <v>42</v>
      </c>
      <c r="B318" s="36" t="s">
        <v>1556</v>
      </c>
      <c r="C318" s="225" t="s">
        <v>262</v>
      </c>
      <c r="D318" s="39"/>
      <c r="E318" s="62" t="s">
        <v>1649</v>
      </c>
      <c r="F318" s="54"/>
    </row>
    <row r="319" spans="1:6" ht="15.75">
      <c r="A319" s="35" t="s">
        <v>43</v>
      </c>
      <c r="B319" s="36" t="s">
        <v>1556</v>
      </c>
      <c r="C319" s="225" t="s">
        <v>262</v>
      </c>
      <c r="D319" s="39"/>
      <c r="E319" s="62" t="s">
        <v>1652</v>
      </c>
      <c r="F319" s="54"/>
    </row>
    <row r="320" spans="1:6" ht="12.75" customHeight="1">
      <c r="A320" s="35" t="s">
        <v>44</v>
      </c>
      <c r="B320" s="80" t="s">
        <v>906</v>
      </c>
      <c r="C320" s="80" t="s">
        <v>20</v>
      </c>
      <c r="D320" s="80" t="s">
        <v>907</v>
      </c>
      <c r="E320" s="80" t="s">
        <v>1604</v>
      </c>
      <c r="F320" s="80" t="s">
        <v>908</v>
      </c>
    </row>
    <row r="321" spans="1:6" ht="15.75">
      <c r="A321" s="35" t="s">
        <v>45</v>
      </c>
      <c r="B321" s="80" t="s">
        <v>906</v>
      </c>
      <c r="C321" s="80" t="s">
        <v>20</v>
      </c>
      <c r="D321" s="80" t="s">
        <v>907</v>
      </c>
      <c r="E321" s="80" t="s">
        <v>1604</v>
      </c>
      <c r="F321" s="80" t="s">
        <v>908</v>
      </c>
    </row>
    <row r="322" spans="1:6" ht="15.75">
      <c r="A322" s="275" t="s">
        <v>1344</v>
      </c>
      <c r="B322" s="9"/>
      <c r="C322" s="80"/>
      <c r="D322" s="9"/>
      <c r="E322" s="40"/>
      <c r="F322" s="35"/>
    </row>
    <row r="323" spans="1:6" ht="15.75">
      <c r="A323" s="35" t="s">
        <v>47</v>
      </c>
      <c r="B323" s="124" t="s">
        <v>1483</v>
      </c>
      <c r="C323" s="124" t="s">
        <v>1464</v>
      </c>
      <c r="D323" s="124" t="s">
        <v>909</v>
      </c>
      <c r="E323" s="124" t="s">
        <v>1614</v>
      </c>
      <c r="F323" s="124" t="s">
        <v>910</v>
      </c>
    </row>
    <row r="324" spans="1:6" ht="15.75">
      <c r="A324" s="35" t="s">
        <v>46</v>
      </c>
      <c r="B324" s="124" t="s">
        <v>1483</v>
      </c>
      <c r="C324" s="124" t="s">
        <v>1464</v>
      </c>
      <c r="D324" s="124" t="s">
        <v>909</v>
      </c>
      <c r="E324" s="124" t="s">
        <v>1614</v>
      </c>
      <c r="F324" s="124" t="s">
        <v>910</v>
      </c>
    </row>
    <row r="325" spans="1:6" s="45" customFormat="1" ht="15.75">
      <c r="A325" s="43" t="s">
        <v>48</v>
      </c>
      <c r="B325" s="124" t="s">
        <v>1484</v>
      </c>
      <c r="C325" s="124" t="s">
        <v>1463</v>
      </c>
      <c r="D325" s="124" t="s">
        <v>909</v>
      </c>
      <c r="E325" s="124" t="s">
        <v>1614</v>
      </c>
      <c r="F325" s="124" t="s">
        <v>910</v>
      </c>
    </row>
    <row r="326" spans="1:6" s="45" customFormat="1" ht="15.75">
      <c r="A326" s="43" t="s">
        <v>49</v>
      </c>
      <c r="B326" s="124" t="s">
        <v>1484</v>
      </c>
      <c r="C326" s="124" t="s">
        <v>1463</v>
      </c>
      <c r="D326" s="124" t="s">
        <v>909</v>
      </c>
      <c r="E326" s="124" t="s">
        <v>1614</v>
      </c>
      <c r="F326" s="124" t="s">
        <v>910</v>
      </c>
    </row>
    <row r="327" spans="1:6" s="34" customFormat="1" ht="15.75">
      <c r="A327" s="90" t="s">
        <v>163</v>
      </c>
      <c r="B327" s="88"/>
      <c r="C327" s="88"/>
      <c r="D327" s="88"/>
      <c r="E327" s="88"/>
      <c r="F327" s="219"/>
    </row>
    <row r="328" spans="1:6" ht="15" customHeight="1">
      <c r="A328" s="35" t="s">
        <v>42</v>
      </c>
      <c r="B328" s="80" t="s">
        <v>1549</v>
      </c>
      <c r="C328" s="80" t="s">
        <v>264</v>
      </c>
      <c r="D328" s="87"/>
      <c r="E328" s="87" t="s">
        <v>460</v>
      </c>
      <c r="F328" s="35"/>
    </row>
    <row r="329" spans="1:6" ht="15" customHeight="1">
      <c r="A329" s="35" t="s">
        <v>43</v>
      </c>
      <c r="B329" s="80" t="s">
        <v>1549</v>
      </c>
      <c r="C329" s="80" t="s">
        <v>264</v>
      </c>
      <c r="D329" s="87"/>
      <c r="E329" s="87" t="s">
        <v>460</v>
      </c>
      <c r="F329" s="35"/>
    </row>
    <row r="330" spans="1:6" ht="15" customHeight="1">
      <c r="A330" s="35" t="s">
        <v>44</v>
      </c>
      <c r="B330" s="62" t="s">
        <v>1545</v>
      </c>
      <c r="C330" s="80" t="s">
        <v>261</v>
      </c>
      <c r="D330" s="196"/>
      <c r="E330" s="196" t="s">
        <v>1346</v>
      </c>
      <c r="F330" s="35"/>
    </row>
    <row r="331" spans="1:6" ht="15" customHeight="1">
      <c r="A331" s="35" t="s">
        <v>45</v>
      </c>
      <c r="B331" s="62" t="s">
        <v>1545</v>
      </c>
      <c r="C331" s="80" t="s">
        <v>261</v>
      </c>
      <c r="D331" s="196"/>
      <c r="E331" s="196" t="s">
        <v>1346</v>
      </c>
      <c r="F331" s="35"/>
    </row>
    <row r="332" spans="1:6" ht="15" customHeight="1">
      <c r="A332" s="275" t="s">
        <v>1344</v>
      </c>
      <c r="B332" s="228"/>
      <c r="C332" s="228"/>
      <c r="D332" s="229"/>
      <c r="E332" s="91"/>
      <c r="F332" s="35"/>
    </row>
    <row r="333" spans="1:6" ht="15" customHeight="1">
      <c r="A333" s="35" t="s">
        <v>47</v>
      </c>
      <c r="B333" s="208" t="s">
        <v>1485</v>
      </c>
      <c r="C333" s="209" t="s">
        <v>1249</v>
      </c>
      <c r="D333" s="212" t="s">
        <v>1260</v>
      </c>
      <c r="E333" s="215" t="s">
        <v>1609</v>
      </c>
      <c r="F333" s="212" t="s">
        <v>1261</v>
      </c>
    </row>
    <row r="334" spans="1:6" ht="15" customHeight="1">
      <c r="A334" s="35" t="s">
        <v>46</v>
      </c>
      <c r="B334" s="208" t="s">
        <v>1485</v>
      </c>
      <c r="C334" s="209" t="s">
        <v>1249</v>
      </c>
      <c r="D334" s="212" t="s">
        <v>1260</v>
      </c>
      <c r="E334" s="215" t="s">
        <v>1609</v>
      </c>
      <c r="F334" s="212" t="s">
        <v>1261</v>
      </c>
    </row>
    <row r="335" spans="1:6" s="45" customFormat="1" ht="15" customHeight="1">
      <c r="A335" s="43" t="s">
        <v>48</v>
      </c>
      <c r="B335" s="208" t="s">
        <v>1486</v>
      </c>
      <c r="C335" s="209" t="s">
        <v>1251</v>
      </c>
      <c r="D335" s="212" t="s">
        <v>1260</v>
      </c>
      <c r="E335" s="215" t="s">
        <v>1609</v>
      </c>
      <c r="F335" s="212" t="s">
        <v>1261</v>
      </c>
    </row>
    <row r="336" spans="1:6" s="45" customFormat="1" ht="15" customHeight="1">
      <c r="A336" s="43" t="s">
        <v>49</v>
      </c>
      <c r="B336" s="208" t="s">
        <v>1486</v>
      </c>
      <c r="C336" s="209" t="s">
        <v>1249</v>
      </c>
      <c r="D336" s="212" t="s">
        <v>1260</v>
      </c>
      <c r="E336" s="215" t="s">
        <v>1609</v>
      </c>
      <c r="F336" s="212" t="s">
        <v>1261</v>
      </c>
    </row>
    <row r="337" spans="1:6" s="34" customFormat="1" ht="15.75">
      <c r="A337" s="90" t="s">
        <v>164</v>
      </c>
      <c r="B337" s="88"/>
      <c r="C337" s="88"/>
      <c r="D337" s="88"/>
      <c r="E337" s="88"/>
      <c r="F337" s="219"/>
    </row>
    <row r="338" spans="1:6" ht="15" customHeight="1">
      <c r="A338" s="35" t="s">
        <v>42</v>
      </c>
      <c r="B338" s="124" t="s">
        <v>1505</v>
      </c>
      <c r="C338" s="124" t="s">
        <v>1496</v>
      </c>
      <c r="D338" s="124" t="s">
        <v>913</v>
      </c>
      <c r="E338" s="124" t="s">
        <v>1613</v>
      </c>
      <c r="F338" s="124" t="s">
        <v>914</v>
      </c>
    </row>
    <row r="339" spans="1:6" ht="15" customHeight="1">
      <c r="A339" s="35" t="s">
        <v>43</v>
      </c>
      <c r="B339" s="124" t="s">
        <v>1505</v>
      </c>
      <c r="C339" s="124" t="s">
        <v>1496</v>
      </c>
      <c r="D339" s="124" t="s">
        <v>913</v>
      </c>
      <c r="E339" s="124" t="s">
        <v>1613</v>
      </c>
      <c r="F339" s="124" t="s">
        <v>914</v>
      </c>
    </row>
    <row r="340" spans="1:6" ht="15" customHeight="1">
      <c r="A340" s="35" t="s">
        <v>44</v>
      </c>
      <c r="B340" s="124" t="s">
        <v>1506</v>
      </c>
      <c r="C340" s="124" t="s">
        <v>1495</v>
      </c>
      <c r="D340" s="124" t="s">
        <v>913</v>
      </c>
      <c r="E340" s="124" t="s">
        <v>1613</v>
      </c>
      <c r="F340" s="124" t="s">
        <v>914</v>
      </c>
    </row>
    <row r="341" spans="1:6" ht="15" customHeight="1">
      <c r="A341" s="35" t="s">
        <v>45</v>
      </c>
      <c r="B341" s="124" t="s">
        <v>1506</v>
      </c>
      <c r="C341" s="124" t="s">
        <v>1495</v>
      </c>
      <c r="D341" s="124" t="s">
        <v>913</v>
      </c>
      <c r="E341" s="124" t="s">
        <v>1613</v>
      </c>
      <c r="F341" s="124" t="s">
        <v>914</v>
      </c>
    </row>
    <row r="342" spans="1:6" ht="15" customHeight="1">
      <c r="A342" s="275" t="s">
        <v>1344</v>
      </c>
      <c r="B342" s="124"/>
      <c r="C342" s="124"/>
      <c r="D342" s="124"/>
      <c r="E342" s="124"/>
      <c r="F342" s="124"/>
    </row>
    <row r="343" spans="1:6" ht="15" customHeight="1">
      <c r="A343" s="35" t="s">
        <v>47</v>
      </c>
      <c r="B343" s="80" t="s">
        <v>922</v>
      </c>
      <c r="C343" s="80" t="s">
        <v>5</v>
      </c>
      <c r="D343" s="80" t="s">
        <v>923</v>
      </c>
      <c r="E343" s="80" t="s">
        <v>1347</v>
      </c>
      <c r="F343" s="80" t="s">
        <v>924</v>
      </c>
    </row>
    <row r="344" spans="1:6" ht="15" customHeight="1">
      <c r="A344" s="35" t="s">
        <v>46</v>
      </c>
      <c r="B344" s="80" t="s">
        <v>922</v>
      </c>
      <c r="C344" s="80" t="s">
        <v>5</v>
      </c>
      <c r="D344" s="80" t="s">
        <v>923</v>
      </c>
      <c r="E344" s="80" t="s">
        <v>1347</v>
      </c>
      <c r="F344" s="80" t="s">
        <v>924</v>
      </c>
    </row>
    <row r="345" spans="1:6" s="45" customFormat="1" ht="15" customHeight="1">
      <c r="A345" s="43" t="s">
        <v>48</v>
      </c>
      <c r="B345" s="43" t="s">
        <v>1552</v>
      </c>
      <c r="C345" s="80" t="s">
        <v>263</v>
      </c>
      <c r="D345" s="49"/>
      <c r="E345" s="49" t="s">
        <v>1651</v>
      </c>
      <c r="F345" s="155"/>
    </row>
    <row r="346" spans="1:6" s="45" customFormat="1" ht="15" customHeight="1">
      <c r="A346" s="43" t="s">
        <v>49</v>
      </c>
      <c r="B346" s="43" t="s">
        <v>1552</v>
      </c>
      <c r="C346" s="80" t="s">
        <v>263</v>
      </c>
      <c r="D346" s="49"/>
      <c r="E346" s="49" t="s">
        <v>1651</v>
      </c>
      <c r="F346" s="155"/>
    </row>
    <row r="347" spans="1:6" s="2" customFormat="1" ht="15.75">
      <c r="A347" s="183" t="s">
        <v>19</v>
      </c>
      <c r="B347" s="183"/>
      <c r="C347" s="183"/>
      <c r="D347" s="183"/>
      <c r="E347" s="183"/>
      <c r="F347" s="8"/>
    </row>
    <row r="348" spans="1:6" s="30" customFormat="1" ht="15.75">
      <c r="A348" s="27" t="s">
        <v>3</v>
      </c>
      <c r="B348" s="28" t="s">
        <v>6</v>
      </c>
      <c r="C348" s="27" t="s">
        <v>7</v>
      </c>
      <c r="D348" s="28" t="s">
        <v>8</v>
      </c>
      <c r="E348" s="29" t="s">
        <v>4</v>
      </c>
      <c r="F348" s="27" t="s">
        <v>11</v>
      </c>
    </row>
    <row r="349" spans="1:6" s="34" customFormat="1" ht="15.75">
      <c r="A349" s="90" t="s">
        <v>165</v>
      </c>
      <c r="B349" s="31"/>
      <c r="C349" s="32"/>
      <c r="D349" s="32"/>
      <c r="E349" s="32"/>
      <c r="F349" s="33"/>
    </row>
    <row r="350" spans="1:6" ht="31.5">
      <c r="A350" s="35" t="s">
        <v>42</v>
      </c>
      <c r="B350" s="202" t="s">
        <v>915</v>
      </c>
      <c r="C350" s="202" t="s">
        <v>1</v>
      </c>
      <c r="D350" s="205" t="s">
        <v>916</v>
      </c>
      <c r="E350" s="204" t="s">
        <v>460</v>
      </c>
      <c r="F350" s="205" t="s">
        <v>917</v>
      </c>
    </row>
    <row r="351" spans="1:6" ht="31.5">
      <c r="A351" s="35" t="s">
        <v>43</v>
      </c>
      <c r="B351" s="202" t="s">
        <v>918</v>
      </c>
      <c r="C351" s="202" t="s">
        <v>1</v>
      </c>
      <c r="D351" s="205" t="s">
        <v>919</v>
      </c>
      <c r="E351" s="204" t="s">
        <v>460</v>
      </c>
      <c r="F351" s="205" t="s">
        <v>920</v>
      </c>
    </row>
    <row r="352" spans="1:6" ht="12.75" customHeight="1">
      <c r="A352" s="35" t="s">
        <v>44</v>
      </c>
      <c r="B352" s="124" t="s">
        <v>1487</v>
      </c>
      <c r="C352" s="124" t="s">
        <v>1479</v>
      </c>
      <c r="D352" s="124" t="s">
        <v>921</v>
      </c>
      <c r="E352" s="124" t="s">
        <v>1350</v>
      </c>
      <c r="F352" s="46"/>
    </row>
    <row r="353" spans="1:6" ht="15.75">
      <c r="A353" s="35" t="s">
        <v>45</v>
      </c>
      <c r="B353" s="124" t="s">
        <v>1488</v>
      </c>
      <c r="C353" s="124" t="s">
        <v>1480</v>
      </c>
      <c r="D353" s="124" t="s">
        <v>921</v>
      </c>
      <c r="E353" s="124" t="s">
        <v>1350</v>
      </c>
      <c r="F353" s="46"/>
    </row>
    <row r="354" spans="1:6" ht="15.75">
      <c r="A354" s="275" t="s">
        <v>1344</v>
      </c>
      <c r="B354" s="9"/>
      <c r="C354" s="9"/>
      <c r="D354" s="9"/>
      <c r="E354" s="40"/>
      <c r="F354" s="35"/>
    </row>
    <row r="355" spans="1:3" ht="15.75">
      <c r="A355" s="35" t="s">
        <v>47</v>
      </c>
      <c r="C355" s="5" t="s">
        <v>1341</v>
      </c>
    </row>
    <row r="356" spans="1:3" ht="15.75">
      <c r="A356" s="35" t="s">
        <v>46</v>
      </c>
      <c r="C356" s="5" t="s">
        <v>1341</v>
      </c>
    </row>
    <row r="357" spans="1:6" s="45" customFormat="1" ht="15.75">
      <c r="A357" s="43" t="s">
        <v>48</v>
      </c>
      <c r="B357" s="43" t="s">
        <v>1559</v>
      </c>
      <c r="C357" s="80" t="s">
        <v>267</v>
      </c>
      <c r="D357" s="49"/>
      <c r="E357" s="49" t="s">
        <v>1343</v>
      </c>
      <c r="F357" s="54"/>
    </row>
    <row r="358" spans="1:6" s="45" customFormat="1" ht="15.75">
      <c r="A358" s="43" t="s">
        <v>49</v>
      </c>
      <c r="B358" s="43" t="s">
        <v>1559</v>
      </c>
      <c r="C358" s="80" t="s">
        <v>267</v>
      </c>
      <c r="D358" s="49"/>
      <c r="E358" s="49" t="s">
        <v>1343</v>
      </c>
      <c r="F358" s="54"/>
    </row>
    <row r="359" spans="1:6" s="34" customFormat="1" ht="15.75">
      <c r="A359" s="90" t="s">
        <v>166</v>
      </c>
      <c r="B359" s="31"/>
      <c r="C359" s="32"/>
      <c r="D359" s="32"/>
      <c r="E359" s="32"/>
      <c r="F359" s="33"/>
    </row>
    <row r="360" spans="1:6" ht="15.75">
      <c r="A360" s="35" t="s">
        <v>42</v>
      </c>
      <c r="B360" s="80"/>
      <c r="C360" s="80" t="s">
        <v>1341</v>
      </c>
      <c r="D360" s="80"/>
      <c r="E360" s="80"/>
      <c r="F360" s="80"/>
    </row>
    <row r="361" spans="1:6" ht="15.75">
      <c r="A361" s="35" t="s">
        <v>43</v>
      </c>
      <c r="B361" s="80"/>
      <c r="C361" s="80" t="s">
        <v>1341</v>
      </c>
      <c r="D361" s="80"/>
      <c r="E361" s="80"/>
      <c r="F361" s="80"/>
    </row>
    <row r="362" spans="1:6" ht="12.75" customHeight="1">
      <c r="A362" s="35" t="s">
        <v>44</v>
      </c>
      <c r="B362" s="202" t="s">
        <v>928</v>
      </c>
      <c r="C362" s="202" t="s">
        <v>1</v>
      </c>
      <c r="D362" s="205" t="s">
        <v>929</v>
      </c>
      <c r="E362" s="204" t="s">
        <v>460</v>
      </c>
      <c r="F362" s="205" t="s">
        <v>930</v>
      </c>
    </row>
    <row r="363" spans="1:6" ht="31.5">
      <c r="A363" s="35" t="s">
        <v>45</v>
      </c>
      <c r="B363" s="202" t="s">
        <v>931</v>
      </c>
      <c r="C363" s="202" t="s">
        <v>1</v>
      </c>
      <c r="D363" s="205" t="s">
        <v>932</v>
      </c>
      <c r="E363" s="204" t="s">
        <v>460</v>
      </c>
      <c r="F363" s="205" t="s">
        <v>930</v>
      </c>
    </row>
    <row r="364" ht="15.75">
      <c r="A364" s="275" t="s">
        <v>1344</v>
      </c>
    </row>
    <row r="365" spans="1:6" ht="15.75">
      <c r="A365" s="35" t="s">
        <v>47</v>
      </c>
      <c r="B365" s="80" t="s">
        <v>933</v>
      </c>
      <c r="C365" s="80" t="s">
        <v>20</v>
      </c>
      <c r="D365" s="80" t="s">
        <v>934</v>
      </c>
      <c r="E365" s="80" t="s">
        <v>1348</v>
      </c>
      <c r="F365" s="80" t="s">
        <v>935</v>
      </c>
    </row>
    <row r="366" spans="1:6" ht="15.75">
      <c r="A366" s="35" t="s">
        <v>46</v>
      </c>
      <c r="B366" s="80" t="s">
        <v>933</v>
      </c>
      <c r="C366" s="80" t="s">
        <v>20</v>
      </c>
      <c r="D366" s="80" t="s">
        <v>934</v>
      </c>
      <c r="E366" s="80" t="s">
        <v>1348</v>
      </c>
      <c r="F366" s="80" t="s">
        <v>935</v>
      </c>
    </row>
    <row r="367" spans="1:6" s="45" customFormat="1" ht="15.75">
      <c r="A367" s="43" t="s">
        <v>48</v>
      </c>
      <c r="B367" s="80" t="s">
        <v>938</v>
      </c>
      <c r="C367" s="80" t="s">
        <v>452</v>
      </c>
      <c r="D367" s="80" t="s">
        <v>939</v>
      </c>
      <c r="E367" s="226" t="s">
        <v>1349</v>
      </c>
      <c r="F367" s="54"/>
    </row>
    <row r="368" spans="1:6" s="45" customFormat="1" ht="15.75">
      <c r="A368" s="43" t="s">
        <v>49</v>
      </c>
      <c r="B368" s="80" t="s">
        <v>938</v>
      </c>
      <c r="C368" s="80" t="s">
        <v>452</v>
      </c>
      <c r="D368" s="80" t="s">
        <v>939</v>
      </c>
      <c r="E368" s="226" t="s">
        <v>1349</v>
      </c>
      <c r="F368" s="54"/>
    </row>
    <row r="369" spans="1:6" s="34" customFormat="1" ht="15.75">
      <c r="A369" s="90" t="s">
        <v>167</v>
      </c>
      <c r="B369" s="31"/>
      <c r="C369" s="32"/>
      <c r="D369" s="32"/>
      <c r="E369" s="32"/>
      <c r="F369" s="33"/>
    </row>
    <row r="370" spans="1:6" ht="15.75">
      <c r="A370" s="35" t="s">
        <v>42</v>
      </c>
      <c r="B370" s="36" t="s">
        <v>1556</v>
      </c>
      <c r="C370" s="225" t="s">
        <v>262</v>
      </c>
      <c r="D370" s="39"/>
      <c r="E370" s="39" t="s">
        <v>1649</v>
      </c>
      <c r="F370" s="54"/>
    </row>
    <row r="371" spans="1:6" ht="15.75">
      <c r="A371" s="35" t="s">
        <v>43</v>
      </c>
      <c r="B371" s="36" t="s">
        <v>1556</v>
      </c>
      <c r="C371" s="225" t="s">
        <v>262</v>
      </c>
      <c r="D371" s="39"/>
      <c r="E371" s="39" t="s">
        <v>1649</v>
      </c>
      <c r="F371" s="54"/>
    </row>
    <row r="372" spans="1:6" ht="12.75" customHeight="1">
      <c r="A372" s="35" t="s">
        <v>44</v>
      </c>
      <c r="B372" s="80" t="s">
        <v>925</v>
      </c>
      <c r="C372" s="80" t="s">
        <v>5</v>
      </c>
      <c r="D372" s="80" t="s">
        <v>926</v>
      </c>
      <c r="E372" s="80" t="s">
        <v>1347</v>
      </c>
      <c r="F372" s="80" t="s">
        <v>927</v>
      </c>
    </row>
    <row r="373" spans="1:6" ht="15.75">
      <c r="A373" s="35" t="s">
        <v>45</v>
      </c>
      <c r="B373" s="80" t="s">
        <v>925</v>
      </c>
      <c r="C373" s="80" t="s">
        <v>5</v>
      </c>
      <c r="D373" s="80" t="s">
        <v>926</v>
      </c>
      <c r="E373" s="80" t="s">
        <v>1347</v>
      </c>
      <c r="F373" s="80" t="s">
        <v>927</v>
      </c>
    </row>
    <row r="374" spans="1:6" ht="15.75">
      <c r="A374" s="275" t="s">
        <v>1344</v>
      </c>
      <c r="B374" s="9"/>
      <c r="C374" s="9"/>
      <c r="D374" s="9"/>
      <c r="E374" s="40"/>
      <c r="F374" s="35"/>
    </row>
    <row r="375" spans="1:6" ht="15.75">
      <c r="A375" s="35" t="s">
        <v>47</v>
      </c>
      <c r="B375" s="124" t="s">
        <v>1489</v>
      </c>
      <c r="C375" s="124" t="s">
        <v>1463</v>
      </c>
      <c r="D375" s="124" t="s">
        <v>936</v>
      </c>
      <c r="E375" s="124" t="s">
        <v>1614</v>
      </c>
      <c r="F375" s="124" t="s">
        <v>937</v>
      </c>
    </row>
    <row r="376" spans="1:6" ht="15.75">
      <c r="A376" s="35" t="s">
        <v>46</v>
      </c>
      <c r="B376" s="124" t="s">
        <v>1489</v>
      </c>
      <c r="C376" s="124" t="s">
        <v>1463</v>
      </c>
      <c r="D376" s="124" t="s">
        <v>936</v>
      </c>
      <c r="E376" s="124" t="s">
        <v>1614</v>
      </c>
      <c r="F376" s="124" t="s">
        <v>937</v>
      </c>
    </row>
    <row r="377" spans="1:8" s="45" customFormat="1" ht="15.75">
      <c r="A377" s="43" t="s">
        <v>48</v>
      </c>
      <c r="B377" s="124" t="s">
        <v>1490</v>
      </c>
      <c r="C377" s="124" t="s">
        <v>1464</v>
      </c>
      <c r="D377" s="124" t="s">
        <v>936</v>
      </c>
      <c r="E377" s="124" t="s">
        <v>1614</v>
      </c>
      <c r="F377" s="124" t="s">
        <v>937</v>
      </c>
      <c r="G377" s="5"/>
      <c r="H377" s="5"/>
    </row>
    <row r="378" spans="1:8" s="45" customFormat="1" ht="15.75">
      <c r="A378" s="43" t="s">
        <v>49</v>
      </c>
      <c r="B378" s="124" t="s">
        <v>1490</v>
      </c>
      <c r="C378" s="124" t="s">
        <v>1464</v>
      </c>
      <c r="D378" s="124" t="s">
        <v>936</v>
      </c>
      <c r="E378" s="124" t="s">
        <v>1614</v>
      </c>
      <c r="F378" s="124" t="s">
        <v>937</v>
      </c>
      <c r="G378" s="5"/>
      <c r="H378" s="5"/>
    </row>
    <row r="379" spans="1:6" s="34" customFormat="1" ht="15.75">
      <c r="A379" s="90" t="s">
        <v>168</v>
      </c>
      <c r="B379" s="88"/>
      <c r="C379" s="88"/>
      <c r="D379" s="88"/>
      <c r="E379" s="88"/>
      <c r="F379" s="219"/>
    </row>
    <row r="380" spans="1:6" ht="15" customHeight="1">
      <c r="A380" s="35" t="s">
        <v>42</v>
      </c>
      <c r="B380" s="80" t="s">
        <v>1549</v>
      </c>
      <c r="C380" s="80" t="s">
        <v>264</v>
      </c>
      <c r="D380" s="87"/>
      <c r="E380" s="87" t="s">
        <v>460</v>
      </c>
      <c r="F380" s="35"/>
    </row>
    <row r="381" spans="1:6" ht="15" customHeight="1">
      <c r="A381" s="35" t="s">
        <v>43</v>
      </c>
      <c r="B381" s="80" t="s">
        <v>1549</v>
      </c>
      <c r="C381" s="80" t="s">
        <v>264</v>
      </c>
      <c r="D381" s="87"/>
      <c r="E381" s="87" t="s">
        <v>460</v>
      </c>
      <c r="F381" s="35"/>
    </row>
    <row r="382" spans="1:6" ht="15" customHeight="1">
      <c r="A382" s="35" t="s">
        <v>44</v>
      </c>
      <c r="B382" s="62" t="s">
        <v>1545</v>
      </c>
      <c r="C382" s="80" t="s">
        <v>261</v>
      </c>
      <c r="D382" s="196"/>
      <c r="E382" s="196" t="s">
        <v>1346</v>
      </c>
      <c r="F382" s="35"/>
    </row>
    <row r="383" spans="1:6" ht="15" customHeight="1">
      <c r="A383" s="35" t="s">
        <v>45</v>
      </c>
      <c r="B383" s="62" t="s">
        <v>1545</v>
      </c>
      <c r="C383" s="80" t="s">
        <v>261</v>
      </c>
      <c r="D383" s="196"/>
      <c r="E383" s="196" t="s">
        <v>1346</v>
      </c>
      <c r="F383" s="35"/>
    </row>
    <row r="384" spans="1:6" ht="15" customHeight="1">
      <c r="A384" s="275" t="s">
        <v>1344</v>
      </c>
      <c r="B384" s="228"/>
      <c r="C384" s="228"/>
      <c r="D384" s="229"/>
      <c r="E384" s="91"/>
      <c r="F384" s="35"/>
    </row>
    <row r="385" spans="1:6" ht="15" customHeight="1">
      <c r="A385" s="35" t="s">
        <v>47</v>
      </c>
      <c r="B385" s="208" t="s">
        <v>1491</v>
      </c>
      <c r="C385" s="209" t="s">
        <v>1249</v>
      </c>
      <c r="D385" s="212" t="s">
        <v>1368</v>
      </c>
      <c r="E385" s="215" t="s">
        <v>1609</v>
      </c>
      <c r="F385" s="208" t="s">
        <v>1369</v>
      </c>
    </row>
    <row r="386" spans="1:6" ht="15" customHeight="1">
      <c r="A386" s="35" t="s">
        <v>46</v>
      </c>
      <c r="B386" s="208" t="s">
        <v>1491</v>
      </c>
      <c r="C386" s="209" t="s">
        <v>1249</v>
      </c>
      <c r="D386" s="212" t="s">
        <v>1368</v>
      </c>
      <c r="E386" s="215" t="s">
        <v>1609</v>
      </c>
      <c r="F386" s="208" t="s">
        <v>1369</v>
      </c>
    </row>
    <row r="387" spans="1:6" s="45" customFormat="1" ht="15" customHeight="1">
      <c r="A387" s="43" t="s">
        <v>48</v>
      </c>
      <c r="B387" s="208" t="s">
        <v>1492</v>
      </c>
      <c r="C387" s="209" t="s">
        <v>1251</v>
      </c>
      <c r="D387" s="212" t="s">
        <v>1368</v>
      </c>
      <c r="E387" s="215" t="s">
        <v>1609</v>
      </c>
      <c r="F387" s="208" t="s">
        <v>1369</v>
      </c>
    </row>
    <row r="388" spans="1:6" s="45" customFormat="1" ht="15" customHeight="1">
      <c r="A388" s="43" t="s">
        <v>49</v>
      </c>
      <c r="B388" s="208" t="s">
        <v>1492</v>
      </c>
      <c r="C388" s="209" t="s">
        <v>1251</v>
      </c>
      <c r="D388" s="212" t="s">
        <v>1368</v>
      </c>
      <c r="E388" s="215" t="s">
        <v>1609</v>
      </c>
      <c r="F388" s="208" t="s">
        <v>1369</v>
      </c>
    </row>
    <row r="389" spans="1:6" s="34" customFormat="1" ht="15.75">
      <c r="A389" s="90" t="s">
        <v>169</v>
      </c>
      <c r="B389" s="88"/>
      <c r="C389" s="88"/>
      <c r="D389" s="88"/>
      <c r="E389" s="88"/>
      <c r="F389" s="219"/>
    </row>
    <row r="390" spans="1:6" ht="15" customHeight="1">
      <c r="A390" s="35" t="s">
        <v>42</v>
      </c>
      <c r="B390" s="80" t="s">
        <v>940</v>
      </c>
      <c r="C390" s="80" t="s">
        <v>235</v>
      </c>
      <c r="D390" s="80" t="s">
        <v>941</v>
      </c>
      <c r="E390" s="80" t="s">
        <v>1427</v>
      </c>
      <c r="F390" s="80" t="s">
        <v>942</v>
      </c>
    </row>
    <row r="391" spans="1:6" ht="15" customHeight="1">
      <c r="A391" s="35" t="s">
        <v>43</v>
      </c>
      <c r="B391" s="80" t="s">
        <v>951</v>
      </c>
      <c r="C391" s="80" t="s">
        <v>21</v>
      </c>
      <c r="D391" s="80" t="s">
        <v>952</v>
      </c>
      <c r="E391" s="80" t="s">
        <v>1350</v>
      </c>
      <c r="F391" s="35"/>
    </row>
    <row r="392" spans="1:6" ht="15" customHeight="1">
      <c r="A392" s="35" t="s">
        <v>44</v>
      </c>
      <c r="B392" s="43" t="s">
        <v>1552</v>
      </c>
      <c r="C392" s="80" t="s">
        <v>263</v>
      </c>
      <c r="D392" s="49"/>
      <c r="E392" s="49" t="s">
        <v>1653</v>
      </c>
      <c r="F392" s="35"/>
    </row>
    <row r="393" spans="1:6" ht="15" customHeight="1">
      <c r="A393" s="35" t="s">
        <v>45</v>
      </c>
      <c r="B393" s="43" t="s">
        <v>1552</v>
      </c>
      <c r="C393" s="80" t="s">
        <v>263</v>
      </c>
      <c r="D393" s="49"/>
      <c r="E393" s="49" t="s">
        <v>1651</v>
      </c>
      <c r="F393" s="35"/>
    </row>
    <row r="394" spans="1:6" ht="15" customHeight="1">
      <c r="A394" s="275" t="s">
        <v>1344</v>
      </c>
      <c r="B394" s="228"/>
      <c r="C394" s="228"/>
      <c r="D394" s="229"/>
      <c r="E394" s="91"/>
      <c r="F394" s="35"/>
    </row>
    <row r="395" spans="1:6" ht="15" customHeight="1">
      <c r="A395" s="35" t="s">
        <v>47</v>
      </c>
      <c r="B395" s="124" t="s">
        <v>1493</v>
      </c>
      <c r="C395" s="124" t="s">
        <v>1495</v>
      </c>
      <c r="D395" s="124" t="s">
        <v>943</v>
      </c>
      <c r="E395" s="124" t="s">
        <v>1427</v>
      </c>
      <c r="F395" s="124" t="s">
        <v>944</v>
      </c>
    </row>
    <row r="396" spans="1:6" ht="15" customHeight="1">
      <c r="A396" s="35" t="s">
        <v>46</v>
      </c>
      <c r="B396" s="124" t="s">
        <v>1493</v>
      </c>
      <c r="C396" s="124" t="s">
        <v>1495</v>
      </c>
      <c r="D396" s="124" t="s">
        <v>943</v>
      </c>
      <c r="E396" s="124" t="s">
        <v>1427</v>
      </c>
      <c r="F396" s="124" t="s">
        <v>944</v>
      </c>
    </row>
    <row r="397" spans="1:6" s="45" customFormat="1" ht="15" customHeight="1">
      <c r="A397" s="43" t="s">
        <v>48</v>
      </c>
      <c r="B397" s="124" t="s">
        <v>1494</v>
      </c>
      <c r="C397" s="124" t="s">
        <v>1496</v>
      </c>
      <c r="D397" s="124" t="s">
        <v>943</v>
      </c>
      <c r="E397" s="124" t="s">
        <v>1427</v>
      </c>
      <c r="F397" s="124" t="s">
        <v>944</v>
      </c>
    </row>
    <row r="398" spans="1:6" s="45" customFormat="1" ht="15" customHeight="1">
      <c r="A398" s="43" t="s">
        <v>49</v>
      </c>
      <c r="B398" s="124" t="s">
        <v>1494</v>
      </c>
      <c r="C398" s="124" t="s">
        <v>1496</v>
      </c>
      <c r="D398" s="124" t="s">
        <v>943</v>
      </c>
      <c r="E398" s="124" t="s">
        <v>1427</v>
      </c>
      <c r="F398" s="124" t="s">
        <v>944</v>
      </c>
    </row>
    <row r="399" spans="1:6" s="2" customFormat="1" ht="15.75">
      <c r="A399" s="183" t="s">
        <v>24</v>
      </c>
      <c r="B399" s="183"/>
      <c r="C399" s="183"/>
      <c r="D399" s="183"/>
      <c r="E399" s="183"/>
      <c r="F399" s="8"/>
    </row>
    <row r="400" spans="1:6" s="30" customFormat="1" ht="15.75">
      <c r="A400" s="27" t="s">
        <v>3</v>
      </c>
      <c r="B400" s="28" t="s">
        <v>6</v>
      </c>
      <c r="C400" s="27" t="s">
        <v>7</v>
      </c>
      <c r="D400" s="28" t="s">
        <v>8</v>
      </c>
      <c r="E400" s="29" t="s">
        <v>4</v>
      </c>
      <c r="F400" s="27" t="s">
        <v>11</v>
      </c>
    </row>
    <row r="401" spans="1:6" s="34" customFormat="1" ht="15.75">
      <c r="A401" s="90" t="s">
        <v>170</v>
      </c>
      <c r="B401" s="31"/>
      <c r="C401" s="32"/>
      <c r="D401" s="32"/>
      <c r="E401" s="32"/>
      <c r="F401" s="33"/>
    </row>
    <row r="402" spans="1:6" ht="31.5">
      <c r="A402" s="35" t="s">
        <v>42</v>
      </c>
      <c r="B402" s="202" t="s">
        <v>945</v>
      </c>
      <c r="C402" s="202" t="s">
        <v>1</v>
      </c>
      <c r="D402" s="222" t="s">
        <v>946</v>
      </c>
      <c r="E402" s="204" t="s">
        <v>510</v>
      </c>
      <c r="F402" s="205" t="s">
        <v>949</v>
      </c>
    </row>
    <row r="403" spans="1:6" ht="15.75">
      <c r="A403" s="35" t="s">
        <v>43</v>
      </c>
      <c r="B403" s="202" t="s">
        <v>947</v>
      </c>
      <c r="C403" s="202" t="s">
        <v>1</v>
      </c>
      <c r="D403" s="222" t="s">
        <v>948</v>
      </c>
      <c r="E403" s="204" t="s">
        <v>510</v>
      </c>
      <c r="F403" s="203" t="s">
        <v>950</v>
      </c>
    </row>
    <row r="404" spans="1:6" ht="12.75" customHeight="1">
      <c r="A404" s="35" t="s">
        <v>44</v>
      </c>
      <c r="B404" s="80" t="s">
        <v>953</v>
      </c>
      <c r="C404" s="80" t="s">
        <v>21</v>
      </c>
      <c r="D404" s="80" t="s">
        <v>954</v>
      </c>
      <c r="E404" s="80" t="s">
        <v>1350</v>
      </c>
      <c r="F404" s="59"/>
    </row>
    <row r="405" spans="1:6" ht="15.75">
      <c r="A405" s="35" t="s">
        <v>45</v>
      </c>
      <c r="B405" s="80" t="s">
        <v>953</v>
      </c>
      <c r="C405" s="80" t="s">
        <v>21</v>
      </c>
      <c r="D405" s="80" t="s">
        <v>954</v>
      </c>
      <c r="E405" s="80" t="s">
        <v>1350</v>
      </c>
      <c r="F405" s="48"/>
    </row>
    <row r="406" spans="1:6" ht="15.75">
      <c r="A406" s="275" t="s">
        <v>1344</v>
      </c>
      <c r="B406" s="9"/>
      <c r="C406" s="9"/>
      <c r="D406" s="9"/>
      <c r="E406" s="40"/>
      <c r="F406" s="35"/>
    </row>
    <row r="407" spans="1:6" ht="15.75">
      <c r="A407" s="35" t="s">
        <v>47</v>
      </c>
      <c r="B407" s="80"/>
      <c r="C407" s="248" t="s">
        <v>1341</v>
      </c>
      <c r="D407" s="80"/>
      <c r="E407" s="91"/>
      <c r="F407" s="35"/>
    </row>
    <row r="408" spans="1:6" ht="15.75">
      <c r="A408" s="35" t="s">
        <v>46</v>
      </c>
      <c r="B408" s="43" t="s">
        <v>1559</v>
      </c>
      <c r="C408" s="80" t="s">
        <v>267</v>
      </c>
      <c r="D408" s="49"/>
      <c r="E408" s="49" t="s">
        <v>1343</v>
      </c>
      <c r="F408" s="54"/>
    </row>
    <row r="409" spans="1:6" s="45" customFormat="1" ht="15.75">
      <c r="A409" s="43" t="s">
        <v>48</v>
      </c>
      <c r="B409" s="43" t="s">
        <v>1559</v>
      </c>
      <c r="C409" s="80" t="s">
        <v>267</v>
      </c>
      <c r="D409" s="49"/>
      <c r="E409" s="49" t="s">
        <v>1343</v>
      </c>
      <c r="F409" s="54"/>
    </row>
    <row r="410" spans="1:6" s="45" customFormat="1" ht="15.75">
      <c r="A410" s="43" t="s">
        <v>49</v>
      </c>
      <c r="B410" s="51"/>
      <c r="C410" s="231" t="s">
        <v>1341</v>
      </c>
      <c r="D410" s="51"/>
      <c r="E410" s="62"/>
      <c r="F410" s="54"/>
    </row>
    <row r="411" spans="1:6" s="34" customFormat="1" ht="15.75">
      <c r="A411" s="90" t="s">
        <v>171</v>
      </c>
      <c r="B411" s="31"/>
      <c r="C411" s="32"/>
      <c r="D411" s="32"/>
      <c r="E411" s="32"/>
      <c r="F411" s="33"/>
    </row>
    <row r="412" spans="1:6" ht="15.75">
      <c r="A412" s="35" t="s">
        <v>42</v>
      </c>
      <c r="B412" s="124" t="s">
        <v>957</v>
      </c>
      <c r="C412" s="124" t="s">
        <v>455</v>
      </c>
      <c r="D412" s="124" t="s">
        <v>958</v>
      </c>
      <c r="E412" s="124" t="s">
        <v>1349</v>
      </c>
      <c r="F412" s="46"/>
    </row>
    <row r="413" spans="1:6" ht="15.75">
      <c r="A413" s="35" t="s">
        <v>43</v>
      </c>
      <c r="B413" s="124" t="s">
        <v>957</v>
      </c>
      <c r="C413" s="124" t="s">
        <v>455</v>
      </c>
      <c r="D413" s="124" t="s">
        <v>958</v>
      </c>
      <c r="E413" s="124" t="s">
        <v>1349</v>
      </c>
      <c r="F413" s="46"/>
    </row>
    <row r="414" spans="1:6" ht="12.75" customHeight="1">
      <c r="A414" s="35" t="s">
        <v>44</v>
      </c>
      <c r="B414" s="202" t="s">
        <v>959</v>
      </c>
      <c r="C414" s="202" t="s">
        <v>1</v>
      </c>
      <c r="D414" s="205" t="s">
        <v>960</v>
      </c>
      <c r="E414" s="306" t="s">
        <v>1607</v>
      </c>
      <c r="F414" s="205" t="s">
        <v>961</v>
      </c>
    </row>
    <row r="415" spans="1:6" ht="15.75">
      <c r="A415" s="35" t="s">
        <v>45</v>
      </c>
      <c r="B415" s="202" t="s">
        <v>962</v>
      </c>
      <c r="C415" s="202" t="s">
        <v>1</v>
      </c>
      <c r="D415" s="205" t="s">
        <v>963</v>
      </c>
      <c r="E415" s="306" t="s">
        <v>1607</v>
      </c>
      <c r="F415" s="205" t="s">
        <v>964</v>
      </c>
    </row>
    <row r="416" spans="1:6" ht="15.75">
      <c r="A416" s="275" t="s">
        <v>1344</v>
      </c>
      <c r="B416" s="9"/>
      <c r="C416" s="9"/>
      <c r="D416" s="9"/>
      <c r="E416" s="40"/>
      <c r="F416" s="35"/>
    </row>
    <row r="417" spans="1:6" ht="15.75">
      <c r="A417" s="35" t="s">
        <v>47</v>
      </c>
      <c r="C417" s="248" t="s">
        <v>1341</v>
      </c>
      <c r="F417" s="80"/>
    </row>
    <row r="418" spans="1:6" ht="15.75">
      <c r="A418" s="35" t="s">
        <v>46</v>
      </c>
      <c r="C418" s="248" t="s">
        <v>1341</v>
      </c>
      <c r="F418" s="80"/>
    </row>
    <row r="419" spans="1:6" s="45" customFormat="1" ht="15.75">
      <c r="A419" s="43" t="s">
        <v>48</v>
      </c>
      <c r="B419" s="36" t="s">
        <v>1556</v>
      </c>
      <c r="C419" s="225" t="s">
        <v>262</v>
      </c>
      <c r="D419" s="39"/>
      <c r="E419" s="39" t="s">
        <v>1650</v>
      </c>
      <c r="F419" s="54"/>
    </row>
    <row r="420" spans="1:6" s="45" customFormat="1" ht="15.75">
      <c r="A420" s="43" t="s">
        <v>49</v>
      </c>
      <c r="B420" s="36" t="s">
        <v>1556</v>
      </c>
      <c r="C420" s="225" t="s">
        <v>262</v>
      </c>
      <c r="D420" s="39"/>
      <c r="E420" s="39" t="s">
        <v>1649</v>
      </c>
      <c r="F420" s="54"/>
    </row>
    <row r="421" spans="1:6" s="34" customFormat="1" ht="15.75">
      <c r="A421" s="90" t="s">
        <v>172</v>
      </c>
      <c r="B421" s="31"/>
      <c r="C421" s="32"/>
      <c r="D421" s="32"/>
      <c r="E421" s="249"/>
      <c r="F421" s="33"/>
    </row>
    <row r="422" spans="1:6" ht="15.75">
      <c r="A422" s="35" t="s">
        <v>42</v>
      </c>
      <c r="B422" s="80"/>
      <c r="C422" s="248" t="s">
        <v>1341</v>
      </c>
      <c r="D422" s="80"/>
      <c r="E422" s="91"/>
      <c r="F422" s="35"/>
    </row>
    <row r="423" spans="1:6" ht="15.75">
      <c r="A423" s="35" t="s">
        <v>43</v>
      </c>
      <c r="B423" s="80" t="s">
        <v>955</v>
      </c>
      <c r="C423" s="80" t="s">
        <v>5</v>
      </c>
      <c r="D423" s="80" t="s">
        <v>5</v>
      </c>
      <c r="E423" s="80" t="s">
        <v>1347</v>
      </c>
      <c r="F423" s="80" t="s">
        <v>956</v>
      </c>
    </row>
    <row r="424" spans="1:6" ht="12.75" customHeight="1">
      <c r="A424" s="35" t="s">
        <v>44</v>
      </c>
      <c r="B424" s="80" t="s">
        <v>965</v>
      </c>
      <c r="C424" s="80" t="s">
        <v>21</v>
      </c>
      <c r="D424" s="80" t="s">
        <v>966</v>
      </c>
      <c r="E424" s="80" t="s">
        <v>1350</v>
      </c>
      <c r="F424" s="54"/>
    </row>
    <row r="425" spans="1:6" ht="15.75">
      <c r="A425" s="35" t="s">
        <v>45</v>
      </c>
      <c r="B425" s="80" t="s">
        <v>965</v>
      </c>
      <c r="C425" s="80" t="s">
        <v>21</v>
      </c>
      <c r="D425" s="80" t="s">
        <v>966</v>
      </c>
      <c r="E425" s="80" t="s">
        <v>1350</v>
      </c>
      <c r="F425" s="54"/>
    </row>
    <row r="426" spans="1:6" ht="15.75">
      <c r="A426" s="275" t="s">
        <v>1344</v>
      </c>
      <c r="B426" s="9"/>
      <c r="C426" s="9"/>
      <c r="D426" s="9"/>
      <c r="E426" s="40"/>
      <c r="F426" s="35"/>
    </row>
    <row r="427" spans="1:6" ht="15.75">
      <c r="A427" s="35" t="s">
        <v>47</v>
      </c>
      <c r="B427" s="124" t="s">
        <v>1497</v>
      </c>
      <c r="C427" s="124" t="s">
        <v>1464</v>
      </c>
      <c r="D427" s="124" t="s">
        <v>967</v>
      </c>
      <c r="E427" s="124" t="s">
        <v>1614</v>
      </c>
      <c r="F427" s="124" t="s">
        <v>968</v>
      </c>
    </row>
    <row r="428" spans="1:6" ht="15.75">
      <c r="A428" s="35" t="s">
        <v>46</v>
      </c>
      <c r="B428" s="124" t="s">
        <v>1497</v>
      </c>
      <c r="C428" s="124" t="s">
        <v>1464</v>
      </c>
      <c r="D428" s="124" t="s">
        <v>967</v>
      </c>
      <c r="E428" s="124" t="s">
        <v>1614</v>
      </c>
      <c r="F428" s="124" t="s">
        <v>968</v>
      </c>
    </row>
    <row r="429" spans="1:9" s="45" customFormat="1" ht="15.75">
      <c r="A429" s="43" t="s">
        <v>48</v>
      </c>
      <c r="B429" s="124" t="s">
        <v>1498</v>
      </c>
      <c r="C429" s="124" t="s">
        <v>1463</v>
      </c>
      <c r="D429" s="124" t="s">
        <v>967</v>
      </c>
      <c r="E429" s="124" t="s">
        <v>1614</v>
      </c>
      <c r="F429" s="124" t="s">
        <v>968</v>
      </c>
      <c r="G429" s="5"/>
      <c r="H429" s="5"/>
      <c r="I429" s="5"/>
    </row>
    <row r="430" spans="1:9" s="45" customFormat="1" ht="15.75">
      <c r="A430" s="43" t="s">
        <v>49</v>
      </c>
      <c r="B430" s="124" t="s">
        <v>1498</v>
      </c>
      <c r="C430" s="124" t="s">
        <v>1463</v>
      </c>
      <c r="D430" s="124" t="s">
        <v>967</v>
      </c>
      <c r="E430" s="124" t="s">
        <v>1614</v>
      </c>
      <c r="F430" s="124" t="s">
        <v>968</v>
      </c>
      <c r="G430" s="5"/>
      <c r="H430" s="5"/>
      <c r="I430" s="5"/>
    </row>
    <row r="431" spans="1:6" s="34" customFormat="1" ht="15.75">
      <c r="A431" s="90" t="s">
        <v>173</v>
      </c>
      <c r="B431" s="88"/>
      <c r="C431" s="88"/>
      <c r="D431" s="88"/>
      <c r="E431" s="88"/>
      <c r="F431" s="219"/>
    </row>
    <row r="432" spans="1:6" ht="15" customHeight="1">
      <c r="A432" s="35" t="s">
        <v>42</v>
      </c>
      <c r="B432" s="80" t="s">
        <v>1549</v>
      </c>
      <c r="C432" s="80" t="s">
        <v>264</v>
      </c>
      <c r="D432" s="87"/>
      <c r="E432" s="87" t="s">
        <v>460</v>
      </c>
      <c r="F432" s="35"/>
    </row>
    <row r="433" spans="1:6" ht="15" customHeight="1">
      <c r="A433" s="35" t="s">
        <v>43</v>
      </c>
      <c r="B433" s="80" t="s">
        <v>1549</v>
      </c>
      <c r="C433" s="80" t="s">
        <v>264</v>
      </c>
      <c r="D433" s="87"/>
      <c r="E433" s="87" t="s">
        <v>460</v>
      </c>
      <c r="F433" s="35"/>
    </row>
    <row r="434" spans="1:6" ht="15" customHeight="1">
      <c r="A434" s="35" t="s">
        <v>44</v>
      </c>
      <c r="B434" s="62" t="s">
        <v>1545</v>
      </c>
      <c r="C434" s="80" t="s">
        <v>261</v>
      </c>
      <c r="D434" s="196"/>
      <c r="E434" s="196" t="s">
        <v>1346</v>
      </c>
      <c r="F434" s="35"/>
    </row>
    <row r="435" spans="1:6" ht="15" customHeight="1">
      <c r="A435" s="35" t="s">
        <v>45</v>
      </c>
      <c r="B435" s="62" t="s">
        <v>1545</v>
      </c>
      <c r="C435" s="80" t="s">
        <v>261</v>
      </c>
      <c r="D435" s="196"/>
      <c r="E435" s="196" t="s">
        <v>1346</v>
      </c>
      <c r="F435" s="35"/>
    </row>
    <row r="436" spans="1:6" ht="15" customHeight="1">
      <c r="A436" s="275" t="s">
        <v>1344</v>
      </c>
      <c r="B436" s="227"/>
      <c r="C436" s="227"/>
      <c r="D436" s="227"/>
      <c r="E436" s="91"/>
      <c r="F436" s="35"/>
    </row>
    <row r="437" spans="1:6" ht="15" customHeight="1">
      <c r="A437" s="35" t="s">
        <v>47</v>
      </c>
      <c r="B437" s="208" t="s">
        <v>1499</v>
      </c>
      <c r="C437" s="208" t="s">
        <v>1245</v>
      </c>
      <c r="D437" s="223" t="s">
        <v>969</v>
      </c>
      <c r="E437" s="215" t="s">
        <v>1608</v>
      </c>
      <c r="F437" s="208" t="s">
        <v>970</v>
      </c>
    </row>
    <row r="438" spans="1:6" ht="15" customHeight="1">
      <c r="A438" s="35" t="s">
        <v>46</v>
      </c>
      <c r="B438" s="208" t="s">
        <v>1499</v>
      </c>
      <c r="C438" s="208" t="s">
        <v>1245</v>
      </c>
      <c r="D438" s="223" t="s">
        <v>969</v>
      </c>
      <c r="E438" s="215" t="s">
        <v>1608</v>
      </c>
      <c r="F438" s="208" t="s">
        <v>970</v>
      </c>
    </row>
    <row r="439" spans="1:6" s="45" customFormat="1" ht="15" customHeight="1">
      <c r="A439" s="43" t="s">
        <v>48</v>
      </c>
      <c r="B439" s="208" t="s">
        <v>1500</v>
      </c>
      <c r="C439" s="208" t="s">
        <v>1246</v>
      </c>
      <c r="D439" s="223" t="s">
        <v>969</v>
      </c>
      <c r="E439" s="215" t="s">
        <v>1608</v>
      </c>
      <c r="F439" s="208" t="s">
        <v>970</v>
      </c>
    </row>
    <row r="440" spans="1:6" s="45" customFormat="1" ht="15" customHeight="1">
      <c r="A440" s="43" t="s">
        <v>49</v>
      </c>
      <c r="B440" s="208" t="s">
        <v>1500</v>
      </c>
      <c r="C440" s="208" t="s">
        <v>1246</v>
      </c>
      <c r="D440" s="223" t="s">
        <v>969</v>
      </c>
      <c r="E440" s="215" t="s">
        <v>1608</v>
      </c>
      <c r="F440" s="208" t="s">
        <v>970</v>
      </c>
    </row>
    <row r="441" spans="1:6" s="34" customFormat="1" ht="15.75">
      <c r="A441" s="90" t="s">
        <v>174</v>
      </c>
      <c r="B441" s="31"/>
      <c r="C441" s="32"/>
      <c r="D441" s="32"/>
      <c r="E441" s="32"/>
      <c r="F441" s="33"/>
    </row>
    <row r="442" spans="1:6" ht="15.75">
      <c r="A442" s="35" t="s">
        <v>42</v>
      </c>
      <c r="B442" s="124"/>
      <c r="C442" s="248" t="s">
        <v>1341</v>
      </c>
      <c r="D442" s="124"/>
      <c r="E442" s="124"/>
      <c r="F442" s="124"/>
    </row>
    <row r="443" spans="1:6" ht="15.75">
      <c r="A443" s="35" t="s">
        <v>43</v>
      </c>
      <c r="B443" s="124"/>
      <c r="C443" s="248" t="s">
        <v>1341</v>
      </c>
      <c r="D443" s="124"/>
      <c r="E443" s="124"/>
      <c r="F443" s="124"/>
    </row>
    <row r="444" spans="1:6" ht="15.75">
      <c r="A444" s="35" t="s">
        <v>44</v>
      </c>
      <c r="B444" s="44"/>
      <c r="C444" s="248" t="s">
        <v>1341</v>
      </c>
      <c r="D444" s="46"/>
      <c r="E444" s="125"/>
      <c r="F444" s="46"/>
    </row>
    <row r="445" spans="1:6" ht="15.75">
      <c r="A445" s="35" t="s">
        <v>45</v>
      </c>
      <c r="B445" s="44"/>
      <c r="C445" s="248" t="s">
        <v>1341</v>
      </c>
      <c r="D445" s="46"/>
      <c r="E445" s="125"/>
      <c r="F445" s="46"/>
    </row>
    <row r="446" spans="1:6" ht="12.75" customHeight="1">
      <c r="A446" s="275" t="s">
        <v>1344</v>
      </c>
      <c r="B446" s="227"/>
      <c r="C446" s="227"/>
      <c r="D446" s="227"/>
      <c r="E446" s="40"/>
      <c r="F446" s="35"/>
    </row>
    <row r="447" spans="1:6" ht="15.75">
      <c r="A447" s="35" t="s">
        <v>47</v>
      </c>
      <c r="B447" s="124" t="s">
        <v>1503</v>
      </c>
      <c r="C447" s="124" t="s">
        <v>1480</v>
      </c>
      <c r="D447" s="124" t="s">
        <v>971</v>
      </c>
      <c r="E447" s="124" t="s">
        <v>1350</v>
      </c>
      <c r="F447" s="9"/>
    </row>
    <row r="448" spans="1:6" ht="15.75">
      <c r="A448" s="35" t="s">
        <v>46</v>
      </c>
      <c r="B448" s="124" t="s">
        <v>1504</v>
      </c>
      <c r="C448" s="124" t="s">
        <v>1479</v>
      </c>
      <c r="D448" s="124" t="s">
        <v>971</v>
      </c>
      <c r="E448" s="124" t="s">
        <v>1350</v>
      </c>
      <c r="F448" s="9"/>
    </row>
    <row r="449" spans="1:6" s="45" customFormat="1" ht="15.75">
      <c r="A449" s="43" t="s">
        <v>48</v>
      </c>
      <c r="B449" s="43" t="s">
        <v>1552</v>
      </c>
      <c r="C449" s="80" t="s">
        <v>263</v>
      </c>
      <c r="D449" s="49"/>
      <c r="E449" s="49" t="s">
        <v>1653</v>
      </c>
      <c r="F449" s="82"/>
    </row>
    <row r="450" spans="1:6" s="45" customFormat="1" ht="15.75">
      <c r="A450" s="43" t="s">
        <v>49</v>
      </c>
      <c r="B450" s="43" t="s">
        <v>1552</v>
      </c>
      <c r="C450" s="80" t="s">
        <v>263</v>
      </c>
      <c r="D450" s="49"/>
      <c r="E450" s="49" t="s">
        <v>1651</v>
      </c>
      <c r="F450" s="82"/>
    </row>
    <row r="451" spans="1:6" s="2" customFormat="1" ht="15.75">
      <c r="A451" s="183" t="s">
        <v>25</v>
      </c>
      <c r="B451" s="183"/>
      <c r="C451" s="183"/>
      <c r="D451" s="183"/>
      <c r="E451" s="183"/>
      <c r="F451" s="8"/>
    </row>
    <row r="452" spans="1:6" s="30" customFormat="1" ht="15.75">
      <c r="A452" s="27" t="s">
        <v>3</v>
      </c>
      <c r="B452" s="28" t="s">
        <v>6</v>
      </c>
      <c r="C452" s="27" t="s">
        <v>7</v>
      </c>
      <c r="D452" s="28" t="s">
        <v>8</v>
      </c>
      <c r="E452" s="29" t="s">
        <v>4</v>
      </c>
      <c r="F452" s="27" t="s">
        <v>11</v>
      </c>
    </row>
    <row r="453" spans="1:6" s="34" customFormat="1" ht="15.75">
      <c r="A453" s="90" t="s">
        <v>175</v>
      </c>
      <c r="B453" s="31"/>
      <c r="C453" s="32"/>
      <c r="D453" s="32"/>
      <c r="E453" s="32"/>
      <c r="F453" s="33"/>
    </row>
    <row r="454" spans="1:6" ht="15.75">
      <c r="A454" s="35" t="s">
        <v>42</v>
      </c>
      <c r="B454" s="208" t="s">
        <v>1501</v>
      </c>
      <c r="C454" s="209" t="s">
        <v>1249</v>
      </c>
      <c r="D454" s="211" t="s">
        <v>1370</v>
      </c>
      <c r="E454" s="215" t="s">
        <v>1609</v>
      </c>
      <c r="F454" s="208" t="s">
        <v>1371</v>
      </c>
    </row>
    <row r="455" spans="1:6" ht="15.75">
      <c r="A455" s="35" t="s">
        <v>43</v>
      </c>
      <c r="B455" s="208" t="s">
        <v>1501</v>
      </c>
      <c r="C455" s="209" t="s">
        <v>1249</v>
      </c>
      <c r="D455" s="211" t="s">
        <v>1370</v>
      </c>
      <c r="E455" s="215" t="s">
        <v>1609</v>
      </c>
      <c r="F455" s="208" t="s">
        <v>1371</v>
      </c>
    </row>
    <row r="456" spans="1:6" ht="12.75" customHeight="1">
      <c r="A456" s="35" t="s">
        <v>44</v>
      </c>
      <c r="B456" s="51" t="s">
        <v>1502</v>
      </c>
      <c r="C456" s="209" t="s">
        <v>1251</v>
      </c>
      <c r="D456" s="51" t="s">
        <v>1370</v>
      </c>
      <c r="E456" s="215" t="s">
        <v>1609</v>
      </c>
      <c r="F456" s="208" t="s">
        <v>1371</v>
      </c>
    </row>
    <row r="457" spans="1:6" ht="15.75">
      <c r="A457" s="35" t="s">
        <v>45</v>
      </c>
      <c r="B457" s="51" t="s">
        <v>1502</v>
      </c>
      <c r="C457" s="209" t="s">
        <v>1251</v>
      </c>
      <c r="D457" s="51" t="s">
        <v>1370</v>
      </c>
      <c r="E457" s="215" t="s">
        <v>1609</v>
      </c>
      <c r="F457" s="208" t="s">
        <v>1371</v>
      </c>
    </row>
    <row r="458" spans="1:6" ht="15.75">
      <c r="A458" s="275" t="s">
        <v>1344</v>
      </c>
      <c r="B458" s="9"/>
      <c r="C458" s="9"/>
      <c r="D458" s="9"/>
      <c r="E458" s="40"/>
      <c r="F458" s="35"/>
    </row>
    <row r="459" spans="1:6" ht="15.75">
      <c r="A459" s="35" t="s">
        <v>47</v>
      </c>
      <c r="B459" s="43" t="s">
        <v>1559</v>
      </c>
      <c r="C459" s="80" t="s">
        <v>267</v>
      </c>
      <c r="D459" s="49"/>
      <c r="E459" s="49" t="s">
        <v>1343</v>
      </c>
      <c r="F459" s="208"/>
    </row>
    <row r="460" spans="1:6" ht="15.75">
      <c r="A460" s="35" t="s">
        <v>46</v>
      </c>
      <c r="B460" s="43" t="s">
        <v>1559</v>
      </c>
      <c r="C460" s="80" t="s">
        <v>267</v>
      </c>
      <c r="D460" s="49"/>
      <c r="E460" s="49" t="s">
        <v>1343</v>
      </c>
      <c r="F460" s="208"/>
    </row>
    <row r="461" spans="1:6" s="45" customFormat="1" ht="15.75">
      <c r="A461" s="43" t="s">
        <v>48</v>
      </c>
      <c r="B461" s="36" t="s">
        <v>1556</v>
      </c>
      <c r="C461" s="225" t="s">
        <v>262</v>
      </c>
      <c r="D461" s="39"/>
      <c r="E461" s="39" t="s">
        <v>1650</v>
      </c>
      <c r="F461" s="125"/>
    </row>
    <row r="462" spans="1:6" s="45" customFormat="1" ht="15.75">
      <c r="A462" s="43" t="s">
        <v>49</v>
      </c>
      <c r="B462" s="36" t="s">
        <v>1556</v>
      </c>
      <c r="C462" s="225" t="s">
        <v>262</v>
      </c>
      <c r="D462" s="39"/>
      <c r="E462" s="39" t="s">
        <v>1654</v>
      </c>
      <c r="F462" s="125"/>
    </row>
    <row r="463" spans="1:6" s="34" customFormat="1" ht="15.75">
      <c r="A463" s="129" t="s">
        <v>176</v>
      </c>
      <c r="B463" s="31"/>
      <c r="C463" s="32"/>
      <c r="D463" s="32"/>
      <c r="E463" s="32"/>
      <c r="F463" s="33"/>
    </row>
    <row r="464" spans="1:6" ht="15.75">
      <c r="A464" s="122" t="s">
        <v>42</v>
      </c>
      <c r="B464" s="43" t="s">
        <v>1552</v>
      </c>
      <c r="C464" s="80" t="s">
        <v>263</v>
      </c>
      <c r="D464" s="49"/>
      <c r="E464" s="49" t="s">
        <v>1651</v>
      </c>
      <c r="F464" s="103"/>
    </row>
    <row r="465" spans="1:6" ht="15.75">
      <c r="A465" s="122" t="s">
        <v>43</v>
      </c>
      <c r="B465" s="43" t="s">
        <v>1552</v>
      </c>
      <c r="C465" s="80" t="s">
        <v>263</v>
      </c>
      <c r="D465" s="49"/>
      <c r="E465" s="49" t="s">
        <v>1651</v>
      </c>
      <c r="F465" s="103"/>
    </row>
    <row r="466" spans="1:6" ht="12.75" customHeight="1">
      <c r="A466" s="122" t="s">
        <v>44</v>
      </c>
      <c r="B466" s="62" t="s">
        <v>1545</v>
      </c>
      <c r="C466" s="80" t="s">
        <v>261</v>
      </c>
      <c r="D466" s="196"/>
      <c r="E466" s="196" t="s">
        <v>1346</v>
      </c>
      <c r="F466" s="103"/>
    </row>
    <row r="467" spans="1:6" ht="15.75">
      <c r="A467" s="122" t="s">
        <v>45</v>
      </c>
      <c r="B467" s="62" t="s">
        <v>1545</v>
      </c>
      <c r="C467" s="80" t="s">
        <v>261</v>
      </c>
      <c r="D467" s="196"/>
      <c r="E467" s="196" t="s">
        <v>1346</v>
      </c>
      <c r="F467" s="103"/>
    </row>
    <row r="468" spans="1:6" ht="15.75">
      <c r="A468" s="276" t="s">
        <v>1344</v>
      </c>
      <c r="B468" s="9"/>
      <c r="C468" s="9"/>
      <c r="D468" s="9"/>
      <c r="E468" s="40"/>
      <c r="F468" s="35"/>
    </row>
    <row r="469" spans="1:6" ht="15.75">
      <c r="A469" s="122" t="s">
        <v>47</v>
      </c>
      <c r="B469" s="80" t="s">
        <v>1549</v>
      </c>
      <c r="C469" s="80" t="s">
        <v>264</v>
      </c>
      <c r="D469" s="87"/>
      <c r="E469" s="87" t="s">
        <v>460</v>
      </c>
      <c r="F469" s="103"/>
    </row>
    <row r="470" spans="1:6" ht="15.75">
      <c r="A470" s="122" t="s">
        <v>46</v>
      </c>
      <c r="B470" s="80" t="s">
        <v>1549</v>
      </c>
      <c r="C470" s="80" t="s">
        <v>264</v>
      </c>
      <c r="D470" s="87"/>
      <c r="E470" s="87" t="s">
        <v>460</v>
      </c>
      <c r="F470" s="103"/>
    </row>
    <row r="471" spans="1:6" s="45" customFormat="1" ht="15.75">
      <c r="A471" s="123" t="s">
        <v>48</v>
      </c>
      <c r="B471" s="51"/>
      <c r="C471" s="248" t="s">
        <v>1341</v>
      </c>
      <c r="D471" s="52"/>
      <c r="E471" s="104"/>
      <c r="F471" s="103"/>
    </row>
    <row r="472" spans="1:6" s="45" customFormat="1" ht="15.75">
      <c r="A472" s="123" t="s">
        <v>49</v>
      </c>
      <c r="B472" s="51"/>
      <c r="C472" s="248" t="s">
        <v>1341</v>
      </c>
      <c r="D472" s="52"/>
      <c r="E472" s="104"/>
      <c r="F472" s="103"/>
    </row>
    <row r="473" spans="1:6" s="34" customFormat="1" ht="15.75">
      <c r="A473" s="129" t="s">
        <v>177</v>
      </c>
      <c r="B473" s="31"/>
      <c r="C473" s="32"/>
      <c r="D473" s="32"/>
      <c r="E473" s="32"/>
      <c r="F473" s="33"/>
    </row>
    <row r="474" spans="1:6" ht="15" customHeight="1">
      <c r="A474" s="122" t="s">
        <v>42</v>
      </c>
      <c r="B474" s="343" t="s">
        <v>32</v>
      </c>
      <c r="C474" s="344"/>
      <c r="D474" s="52"/>
      <c r="E474" s="104"/>
      <c r="F474" s="103"/>
    </row>
    <row r="475" spans="1:6" ht="20.25" customHeight="1">
      <c r="A475" s="122" t="s">
        <v>43</v>
      </c>
      <c r="B475" s="345"/>
      <c r="C475" s="339"/>
      <c r="D475" s="52"/>
      <c r="E475" s="104"/>
      <c r="F475" s="103"/>
    </row>
    <row r="476" spans="1:6" ht="12.75" customHeight="1">
      <c r="A476" s="122" t="s">
        <v>44</v>
      </c>
      <c r="B476" s="345"/>
      <c r="C476" s="339"/>
      <c r="D476" s="52"/>
      <c r="E476" s="104"/>
      <c r="F476" s="103"/>
    </row>
    <row r="477" spans="1:6" ht="15.75">
      <c r="A477" s="122" t="s">
        <v>45</v>
      </c>
      <c r="B477" s="345"/>
      <c r="C477" s="339"/>
      <c r="D477" s="52"/>
      <c r="E477" s="104"/>
      <c r="F477" s="103"/>
    </row>
    <row r="478" spans="1:6" ht="15.75">
      <c r="A478" s="276" t="s">
        <v>1344</v>
      </c>
      <c r="B478" s="9"/>
      <c r="C478" s="9"/>
      <c r="D478" s="9"/>
      <c r="E478" s="40"/>
      <c r="F478" s="35"/>
    </row>
    <row r="479" spans="1:6" ht="15" customHeight="1">
      <c r="A479" s="122" t="s">
        <v>47</v>
      </c>
      <c r="B479" s="307"/>
      <c r="C479" s="307"/>
      <c r="D479" s="52"/>
      <c r="E479" s="104"/>
      <c r="F479" s="103"/>
    </row>
    <row r="480" spans="1:6" ht="20.25" customHeight="1">
      <c r="A480" s="122" t="s">
        <v>46</v>
      </c>
      <c r="B480" s="307"/>
      <c r="C480" s="307"/>
      <c r="D480" s="52"/>
      <c r="E480" s="104"/>
      <c r="F480" s="103"/>
    </row>
    <row r="481" spans="1:6" s="45" customFormat="1" ht="15" customHeight="1">
      <c r="A481" s="123" t="s">
        <v>48</v>
      </c>
      <c r="B481" s="308"/>
      <c r="C481" s="308"/>
      <c r="D481" s="52"/>
      <c r="E481" s="104"/>
      <c r="F481" s="103"/>
    </row>
    <row r="482" spans="1:6" s="45" customFormat="1" ht="20.25" customHeight="1">
      <c r="A482" s="123" t="s">
        <v>49</v>
      </c>
      <c r="B482" s="308"/>
      <c r="C482" s="308"/>
      <c r="D482" s="52"/>
      <c r="E482" s="104"/>
      <c r="F482" s="103"/>
    </row>
    <row r="483" spans="1:6" s="34" customFormat="1" ht="15.75">
      <c r="A483" s="129" t="s">
        <v>178</v>
      </c>
      <c r="F483" s="154"/>
    </row>
    <row r="484" spans="1:6" ht="15" customHeight="1">
      <c r="A484" s="122" t="s">
        <v>42</v>
      </c>
      <c r="B484" s="309"/>
      <c r="C484" s="248" t="s">
        <v>1341</v>
      </c>
      <c r="E484" s="91"/>
      <c r="F484" s="35"/>
    </row>
    <row r="485" spans="1:6" ht="15" customHeight="1">
      <c r="A485" s="122" t="s">
        <v>43</v>
      </c>
      <c r="B485" s="309"/>
      <c r="C485" s="248" t="s">
        <v>1341</v>
      </c>
      <c r="D485" s="229"/>
      <c r="E485" s="91"/>
      <c r="F485" s="35"/>
    </row>
    <row r="486" spans="1:6" ht="15" customHeight="1">
      <c r="A486" s="122" t="s">
        <v>44</v>
      </c>
      <c r="B486" s="309"/>
      <c r="C486" s="248" t="s">
        <v>1341</v>
      </c>
      <c r="D486" s="229"/>
      <c r="E486" s="91"/>
      <c r="F486" s="35"/>
    </row>
    <row r="487" spans="1:6" ht="15" customHeight="1">
      <c r="A487" s="122" t="s">
        <v>45</v>
      </c>
      <c r="B487" s="309"/>
      <c r="C487" s="248" t="s">
        <v>1341</v>
      </c>
      <c r="D487" s="229"/>
      <c r="E487" s="91"/>
      <c r="F487" s="35"/>
    </row>
    <row r="488" spans="1:6" ht="15" customHeight="1">
      <c r="A488" s="276" t="s">
        <v>1344</v>
      </c>
      <c r="B488" s="229"/>
      <c r="C488" s="229"/>
      <c r="D488" s="229"/>
      <c r="E488" s="91"/>
      <c r="F488" s="35"/>
    </row>
    <row r="489" spans="1:6" ht="15" customHeight="1">
      <c r="A489" s="122" t="s">
        <v>47</v>
      </c>
      <c r="B489" s="322"/>
      <c r="C489" s="248" t="s">
        <v>1341</v>
      </c>
      <c r="D489" s="322"/>
      <c r="E489" s="91"/>
      <c r="F489" s="35"/>
    </row>
    <row r="490" spans="1:6" ht="15" customHeight="1">
      <c r="A490" s="122" t="s">
        <v>46</v>
      </c>
      <c r="B490" s="322"/>
      <c r="C490" s="248" t="s">
        <v>1341</v>
      </c>
      <c r="D490" s="322"/>
      <c r="E490" s="91"/>
      <c r="F490" s="35"/>
    </row>
    <row r="491" spans="1:6" s="45" customFormat="1" ht="15" customHeight="1">
      <c r="A491" s="123" t="s">
        <v>48</v>
      </c>
      <c r="B491" s="322"/>
      <c r="C491" s="248" t="s">
        <v>1341</v>
      </c>
      <c r="D491" s="322"/>
      <c r="E491" s="82"/>
      <c r="F491" s="155"/>
    </row>
    <row r="492" spans="1:6" s="45" customFormat="1" ht="15" customHeight="1">
      <c r="A492" s="123" t="s">
        <v>49</v>
      </c>
      <c r="B492" s="322"/>
      <c r="C492" s="248" t="s">
        <v>1341</v>
      </c>
      <c r="D492" s="322"/>
      <c r="E492" s="82"/>
      <c r="F492" s="155"/>
    </row>
    <row r="493" spans="1:6" s="34" customFormat="1" ht="15.75">
      <c r="A493" s="129" t="s">
        <v>179</v>
      </c>
      <c r="B493" s="31"/>
      <c r="C493" s="32"/>
      <c r="D493" s="32"/>
      <c r="E493" s="32"/>
      <c r="F493" s="33"/>
    </row>
    <row r="494" spans="1:6" ht="12.75" customHeight="1">
      <c r="A494" s="122" t="s">
        <v>42</v>
      </c>
      <c r="B494" s="322"/>
      <c r="C494" s="248" t="s">
        <v>1341</v>
      </c>
      <c r="D494" s="322"/>
      <c r="E494" s="91"/>
      <c r="F494" s="35"/>
    </row>
    <row r="495" spans="1:6" ht="12.75" customHeight="1">
      <c r="A495" s="122" t="s">
        <v>43</v>
      </c>
      <c r="B495" s="322"/>
      <c r="C495" s="248" t="s">
        <v>1341</v>
      </c>
      <c r="D495" s="322"/>
      <c r="E495" s="91"/>
      <c r="F495" s="35"/>
    </row>
    <row r="496" spans="1:6" ht="12.75" customHeight="1">
      <c r="A496" s="122" t="s">
        <v>44</v>
      </c>
      <c r="B496" s="322"/>
      <c r="C496" s="248" t="s">
        <v>1341</v>
      </c>
      <c r="D496" s="322"/>
      <c r="E496" s="91"/>
      <c r="F496" s="35"/>
    </row>
    <row r="497" spans="1:6" ht="20.25" customHeight="1">
      <c r="A497" s="122" t="s">
        <v>45</v>
      </c>
      <c r="B497" s="322"/>
      <c r="C497" s="248" t="s">
        <v>1341</v>
      </c>
      <c r="D497" s="322"/>
      <c r="E497" s="91"/>
      <c r="F497" s="35"/>
    </row>
    <row r="498" spans="1:6" ht="36.75" customHeight="1">
      <c r="A498" s="276" t="s">
        <v>1344</v>
      </c>
      <c r="B498" s="322"/>
      <c r="C498" s="229"/>
      <c r="D498" s="322"/>
      <c r="E498" s="40"/>
      <c r="F498" s="35"/>
    </row>
    <row r="499" spans="1:6" ht="15" customHeight="1">
      <c r="A499" s="122" t="s">
        <v>47</v>
      </c>
      <c r="B499" s="322"/>
      <c r="C499" s="248" t="s">
        <v>1341</v>
      </c>
      <c r="D499" s="322"/>
      <c r="E499" s="40"/>
      <c r="F499" s="35"/>
    </row>
    <row r="500" spans="1:6" ht="15" customHeight="1">
      <c r="A500" s="122" t="s">
        <v>46</v>
      </c>
      <c r="B500" s="322"/>
      <c r="C500" s="248" t="s">
        <v>1341</v>
      </c>
      <c r="D500" s="322"/>
      <c r="E500" s="40"/>
      <c r="F500" s="35"/>
    </row>
    <row r="501" spans="1:6" s="45" customFormat="1" ht="15" customHeight="1">
      <c r="A501" s="123" t="s">
        <v>48</v>
      </c>
      <c r="B501" s="322"/>
      <c r="C501" s="248" t="s">
        <v>1341</v>
      </c>
      <c r="D501" s="322"/>
      <c r="E501" s="59"/>
      <c r="F501" s="43"/>
    </row>
    <row r="502" spans="1:6" s="45" customFormat="1" ht="15" customHeight="1">
      <c r="A502" s="123" t="s">
        <v>49</v>
      </c>
      <c r="B502" s="322"/>
      <c r="C502" s="248" t="s">
        <v>1341</v>
      </c>
      <c r="D502" s="322"/>
      <c r="E502" s="59"/>
      <c r="F502" s="43"/>
    </row>
    <row r="503" ht="15.75">
      <c r="C503" s="124"/>
    </row>
    <row r="504" ht="15.75">
      <c r="B504" s="36"/>
    </row>
  </sheetData>
  <sheetProtection/>
  <mergeCells count="3">
    <mergeCell ref="A33:D33"/>
    <mergeCell ref="A34:F34"/>
    <mergeCell ref="B474:C477"/>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M505"/>
  <sheetViews>
    <sheetView tabSelected="1" zoomScale="55" zoomScaleNormal="55" zoomScalePageLayoutView="0" workbookViewId="0" topLeftCell="A343">
      <selection activeCell="E456" sqref="E456"/>
    </sheetView>
  </sheetViews>
  <sheetFormatPr defaultColWidth="10.875" defaultRowHeight="15.75"/>
  <cols>
    <col min="1" max="1" width="36.50390625" style="5" bestFit="1" customWidth="1"/>
    <col min="2" max="2" width="25.375" style="5" customWidth="1"/>
    <col min="3" max="3" width="52.75390625" style="5" customWidth="1"/>
    <col min="4" max="4" width="57.875" style="5" customWidth="1"/>
    <col min="5" max="5" width="81.75390625" style="14" customWidth="1"/>
    <col min="6" max="6" width="77.75390625" style="66" customWidth="1"/>
    <col min="7" max="16384" width="10.875" style="5" customWidth="1"/>
  </cols>
  <sheetData>
    <row r="1" spans="1:6" ht="15.75">
      <c r="A1" s="4"/>
      <c r="B1" s="4"/>
      <c r="C1" s="4"/>
      <c r="D1" s="4"/>
      <c r="E1" s="10"/>
      <c r="F1" s="1"/>
    </row>
    <row r="2" spans="1:6" ht="12.75" customHeight="1">
      <c r="A2" s="4"/>
      <c r="B2" s="4"/>
      <c r="C2" s="4"/>
      <c r="D2" s="3" t="s">
        <v>12</v>
      </c>
      <c r="E2" s="10"/>
      <c r="F2" s="1"/>
    </row>
    <row r="3" spans="1:6" ht="15" customHeight="1">
      <c r="A3" s="4"/>
      <c r="B3" s="4"/>
      <c r="C3" s="4"/>
      <c r="D3" s="3" t="s">
        <v>50</v>
      </c>
      <c r="E3" s="10"/>
      <c r="F3" s="1"/>
    </row>
    <row r="4" spans="1:6" ht="15" customHeight="1">
      <c r="A4" s="4"/>
      <c r="B4" s="4"/>
      <c r="C4" s="4"/>
      <c r="D4" s="3" t="s">
        <v>13</v>
      </c>
      <c r="E4" s="10"/>
      <c r="F4" s="1"/>
    </row>
    <row r="5" spans="1:6" ht="15" customHeight="1">
      <c r="A5" s="4"/>
      <c r="B5" s="4"/>
      <c r="C5" s="4"/>
      <c r="D5" s="105" t="s">
        <v>51</v>
      </c>
      <c r="E5" s="10"/>
      <c r="F5" s="1"/>
    </row>
    <row r="6" spans="1:6" ht="15" customHeight="1">
      <c r="A6" s="4"/>
      <c r="B6" s="4"/>
      <c r="C6" s="4"/>
      <c r="D6" s="3" t="s">
        <v>199</v>
      </c>
      <c r="E6" s="10"/>
      <c r="F6" s="1"/>
    </row>
    <row r="7" spans="1:6" ht="15" customHeight="1">
      <c r="A7" s="4"/>
      <c r="B7" s="4"/>
      <c r="C7" s="4"/>
      <c r="D7" s="3"/>
      <c r="E7" s="10"/>
      <c r="F7" s="1"/>
    </row>
    <row r="8" spans="1:6" ht="15" customHeight="1">
      <c r="A8" s="4"/>
      <c r="B8" s="4"/>
      <c r="C8" s="4"/>
      <c r="D8" s="118" t="s">
        <v>52</v>
      </c>
      <c r="E8" s="10"/>
      <c r="F8" s="1"/>
    </row>
    <row r="9" spans="1:6" ht="15" customHeight="1">
      <c r="A9" s="4"/>
      <c r="B9" s="4"/>
      <c r="C9" s="4"/>
      <c r="D9" s="3" t="s">
        <v>58</v>
      </c>
      <c r="E9" s="10"/>
      <c r="F9" s="1"/>
    </row>
    <row r="10" spans="1:6" ht="15" customHeight="1">
      <c r="A10" s="4"/>
      <c r="B10" s="4"/>
      <c r="C10" s="4"/>
      <c r="D10" s="3" t="s">
        <v>53</v>
      </c>
      <c r="E10" s="10"/>
      <c r="F10" s="1"/>
    </row>
    <row r="11" spans="1:6" ht="15" customHeight="1">
      <c r="A11" s="4"/>
      <c r="B11" s="4"/>
      <c r="C11" s="4"/>
      <c r="D11" s="118" t="s">
        <v>59</v>
      </c>
      <c r="E11" s="10"/>
      <c r="F11" s="1"/>
    </row>
    <row r="12" spans="1:6" ht="13.5" customHeight="1">
      <c r="A12" s="4"/>
      <c r="B12" s="4"/>
      <c r="C12" s="4"/>
      <c r="D12" s="11" t="s">
        <v>1262</v>
      </c>
      <c r="E12" s="10"/>
      <c r="F12" s="1"/>
    </row>
    <row r="13" spans="1:6" ht="13.5" customHeight="1">
      <c r="A13" s="4"/>
      <c r="B13" s="4"/>
      <c r="C13" s="4"/>
      <c r="D13" s="11" t="s">
        <v>1263</v>
      </c>
      <c r="E13" s="10"/>
      <c r="F13" s="1"/>
    </row>
    <row r="14" spans="1:6" ht="13.5" customHeight="1">
      <c r="A14" s="4"/>
      <c r="B14" s="4"/>
      <c r="C14" s="4"/>
      <c r="D14" s="11" t="s">
        <v>1357</v>
      </c>
      <c r="E14" s="10"/>
      <c r="F14" s="1"/>
    </row>
    <row r="15" spans="1:5" ht="15.75">
      <c r="A15" s="12"/>
      <c r="B15" s="12"/>
      <c r="C15" s="12"/>
      <c r="D15" s="11" t="s">
        <v>1538</v>
      </c>
      <c r="E15" s="10"/>
    </row>
    <row r="16" spans="1:5" ht="15.75">
      <c r="A16" s="12"/>
      <c r="B16" s="12"/>
      <c r="C16" s="12"/>
      <c r="D16" s="282" t="s">
        <v>1539</v>
      </c>
      <c r="E16" s="10"/>
    </row>
    <row r="17" ht="15.75">
      <c r="D17" s="4" t="s">
        <v>1541</v>
      </c>
    </row>
    <row r="18" spans="1:6" ht="15.75">
      <c r="A18" s="15" t="s">
        <v>10</v>
      </c>
      <c r="B18" s="16" t="s">
        <v>23</v>
      </c>
      <c r="C18" s="157" t="s">
        <v>31</v>
      </c>
      <c r="D18" s="18"/>
      <c r="E18" s="67"/>
      <c r="F18" s="5"/>
    </row>
    <row r="19" spans="1:6" ht="15.75">
      <c r="A19" s="237" t="s">
        <v>1</v>
      </c>
      <c r="B19" s="144">
        <v>39</v>
      </c>
      <c r="C19" s="160">
        <f aca="true" t="shared" si="0" ref="C19:C32">(B19/$B$33)*100</f>
        <v>18.571428571428573</v>
      </c>
      <c r="D19" s="191"/>
      <c r="E19" s="67"/>
      <c r="F19" s="5"/>
    </row>
    <row r="20" spans="1:6" ht="15.75">
      <c r="A20" s="238" t="s">
        <v>29</v>
      </c>
      <c r="B20" s="145">
        <v>36</v>
      </c>
      <c r="C20" s="160">
        <f t="shared" si="0"/>
        <v>17.142857142857142</v>
      </c>
      <c r="D20" s="18"/>
      <c r="E20" s="67"/>
      <c r="F20" s="5"/>
    </row>
    <row r="21" spans="1:6" ht="15.75">
      <c r="A21" s="237" t="s">
        <v>5</v>
      </c>
      <c r="B21" s="144">
        <v>11</v>
      </c>
      <c r="C21" s="160">
        <f t="shared" si="0"/>
        <v>5.238095238095238</v>
      </c>
      <c r="D21" s="18"/>
      <c r="E21" s="67"/>
      <c r="F21" s="5"/>
    </row>
    <row r="22" spans="1:6" ht="15.75">
      <c r="A22" s="244" t="s">
        <v>30</v>
      </c>
      <c r="B22" s="145">
        <v>16</v>
      </c>
      <c r="C22" s="160">
        <f t="shared" si="0"/>
        <v>7.6190476190476195</v>
      </c>
      <c r="D22" s="18"/>
      <c r="E22" s="67"/>
      <c r="F22" s="5"/>
    </row>
    <row r="23" spans="1:6" ht="15.75">
      <c r="A23" s="237" t="s">
        <v>20</v>
      </c>
      <c r="B23" s="144">
        <v>24</v>
      </c>
      <c r="C23" s="160">
        <f t="shared" si="0"/>
        <v>11.428571428571429</v>
      </c>
      <c r="D23" s="18"/>
      <c r="E23" s="67"/>
      <c r="F23" s="5"/>
    </row>
    <row r="24" spans="1:6" ht="15.75">
      <c r="A24" s="238" t="s">
        <v>27</v>
      </c>
      <c r="B24" s="145">
        <v>4</v>
      </c>
      <c r="C24" s="160">
        <f t="shared" si="0"/>
        <v>1.9047619047619049</v>
      </c>
      <c r="D24" s="18"/>
      <c r="E24" s="67"/>
      <c r="F24" s="5"/>
    </row>
    <row r="25" spans="1:6" ht="15.75">
      <c r="A25" s="237" t="s">
        <v>0</v>
      </c>
      <c r="B25" s="144">
        <v>14</v>
      </c>
      <c r="C25" s="160">
        <f t="shared" si="0"/>
        <v>6.666666666666667</v>
      </c>
      <c r="D25" s="22"/>
      <c r="E25" s="66"/>
      <c r="F25" s="5"/>
    </row>
    <row r="26" spans="1:6" ht="15.75">
      <c r="A26" s="239" t="s">
        <v>41</v>
      </c>
      <c r="B26" s="144">
        <v>2</v>
      </c>
      <c r="C26" s="160">
        <f t="shared" si="0"/>
        <v>0.9523809523809524</v>
      </c>
      <c r="D26" s="22"/>
      <c r="E26" s="66"/>
      <c r="F26" s="5"/>
    </row>
    <row r="27" spans="1:6" ht="15.75">
      <c r="A27" s="244" t="s">
        <v>57</v>
      </c>
      <c r="B27" s="146">
        <v>6</v>
      </c>
      <c r="C27" s="160">
        <f t="shared" si="0"/>
        <v>2.857142857142857</v>
      </c>
      <c r="D27" s="22"/>
      <c r="E27" s="66"/>
      <c r="F27" s="5"/>
    </row>
    <row r="28" spans="1:6" ht="15.75">
      <c r="A28" s="245" t="s">
        <v>452</v>
      </c>
      <c r="B28" s="264">
        <v>14</v>
      </c>
      <c r="C28" s="160">
        <f t="shared" si="0"/>
        <v>6.666666666666667</v>
      </c>
      <c r="D28" s="22"/>
      <c r="E28" s="66"/>
      <c r="F28" s="5"/>
    </row>
    <row r="29" spans="1:6" ht="15.75">
      <c r="A29" s="244" t="s">
        <v>455</v>
      </c>
      <c r="B29" s="181">
        <v>2</v>
      </c>
      <c r="C29" s="160">
        <f t="shared" si="0"/>
        <v>0.9523809523809524</v>
      </c>
      <c r="D29" s="22"/>
      <c r="E29" s="66"/>
      <c r="F29" s="5"/>
    </row>
    <row r="30" spans="1:6" ht="15.75">
      <c r="A30" s="245" t="s">
        <v>456</v>
      </c>
      <c r="B30" s="251">
        <v>13</v>
      </c>
      <c r="C30" s="160">
        <f t="shared" si="0"/>
        <v>6.190476190476191</v>
      </c>
      <c r="D30" s="22"/>
      <c r="E30" s="66"/>
      <c r="F30" s="5"/>
    </row>
    <row r="31" spans="1:6" ht="15.75">
      <c r="A31" s="245" t="s">
        <v>9</v>
      </c>
      <c r="B31" s="251">
        <v>13</v>
      </c>
      <c r="C31" s="250">
        <f t="shared" si="0"/>
        <v>6.190476190476191</v>
      </c>
      <c r="D31" s="22"/>
      <c r="E31" s="66"/>
      <c r="F31" s="5"/>
    </row>
    <row r="32" spans="1:6" ht="15.75">
      <c r="A32" s="245" t="s">
        <v>1360</v>
      </c>
      <c r="B32" s="251">
        <v>16</v>
      </c>
      <c r="C32" s="250">
        <f t="shared" si="0"/>
        <v>7.6190476190476195</v>
      </c>
      <c r="D32" s="22"/>
      <c r="E32" s="66"/>
      <c r="F32" s="5"/>
    </row>
    <row r="33" spans="1:6" ht="15.75">
      <c r="A33" s="246" t="s">
        <v>2</v>
      </c>
      <c r="B33" s="92">
        <f>SUM(B19:B32)</f>
        <v>210</v>
      </c>
      <c r="C33" s="150">
        <f>SUM(C19:C32)</f>
        <v>100.00000000000001</v>
      </c>
      <c r="D33" s="24"/>
      <c r="E33" s="66"/>
      <c r="F33" s="5"/>
    </row>
    <row r="34" spans="1:6" ht="15" customHeight="1">
      <c r="A34" s="340" t="s">
        <v>223</v>
      </c>
      <c r="B34" s="340"/>
      <c r="C34" s="340"/>
      <c r="D34" s="340"/>
      <c r="E34" s="25"/>
      <c r="F34" s="85"/>
    </row>
    <row r="35" spans="1:6" ht="81.75" customHeight="1">
      <c r="A35" s="341" t="s">
        <v>1359</v>
      </c>
      <c r="B35" s="341"/>
      <c r="C35" s="341"/>
      <c r="D35" s="341"/>
      <c r="E35" s="341"/>
      <c r="F35" s="341"/>
    </row>
    <row r="36" spans="1:6" s="2" customFormat="1" ht="15.75">
      <c r="A36" s="183" t="s">
        <v>22</v>
      </c>
      <c r="B36" s="183"/>
      <c r="C36" s="183"/>
      <c r="D36" s="183"/>
      <c r="E36" s="183"/>
      <c r="F36" s="183"/>
    </row>
    <row r="37" spans="1:6" s="30" customFormat="1" ht="15.75">
      <c r="A37" s="27" t="s">
        <v>3</v>
      </c>
      <c r="B37" s="28" t="s">
        <v>6</v>
      </c>
      <c r="C37" s="27" t="s">
        <v>7</v>
      </c>
      <c r="D37" s="28" t="s">
        <v>8</v>
      </c>
      <c r="E37" s="29" t="s">
        <v>4</v>
      </c>
      <c r="F37" s="28" t="s">
        <v>11</v>
      </c>
    </row>
    <row r="38" spans="1:6" s="34" customFormat="1" ht="15.75">
      <c r="A38" s="90" t="s">
        <v>1619</v>
      </c>
      <c r="B38" s="31"/>
      <c r="C38" s="32"/>
      <c r="D38" s="32"/>
      <c r="E38" s="32"/>
      <c r="F38" s="32"/>
    </row>
    <row r="39" spans="1:6" ht="31.5">
      <c r="A39" s="35" t="s">
        <v>42</v>
      </c>
      <c r="B39" s="202" t="s">
        <v>974</v>
      </c>
      <c r="C39" s="202" t="s">
        <v>1</v>
      </c>
      <c r="D39" s="203" t="s">
        <v>975</v>
      </c>
      <c r="E39" s="204" t="s">
        <v>460</v>
      </c>
      <c r="F39" s="203" t="s">
        <v>976</v>
      </c>
    </row>
    <row r="40" spans="1:6" ht="31.5">
      <c r="A40" s="35" t="s">
        <v>43</v>
      </c>
      <c r="B40" s="202" t="s">
        <v>977</v>
      </c>
      <c r="C40" s="202" t="s">
        <v>1</v>
      </c>
      <c r="D40" s="243" t="s">
        <v>978</v>
      </c>
      <c r="E40" s="204" t="s">
        <v>460</v>
      </c>
      <c r="F40" s="243" t="s">
        <v>979</v>
      </c>
    </row>
    <row r="41" spans="1:6" ht="12.75" customHeight="1">
      <c r="A41" s="35" t="s">
        <v>44</v>
      </c>
      <c r="B41" s="80" t="s">
        <v>980</v>
      </c>
      <c r="C41" s="80" t="s">
        <v>5</v>
      </c>
      <c r="D41" s="80" t="s">
        <v>981</v>
      </c>
      <c r="E41" s="80" t="s">
        <v>1347</v>
      </c>
      <c r="F41" s="80" t="s">
        <v>982</v>
      </c>
    </row>
    <row r="42" spans="1:6" ht="15.75">
      <c r="A42" s="35" t="s">
        <v>45</v>
      </c>
      <c r="B42" s="80" t="s">
        <v>980</v>
      </c>
      <c r="C42" s="80" t="s">
        <v>5</v>
      </c>
      <c r="D42" s="80" t="s">
        <v>981</v>
      </c>
      <c r="E42" s="80" t="s">
        <v>1347</v>
      </c>
      <c r="F42" s="80" t="s">
        <v>982</v>
      </c>
    </row>
    <row r="43" spans="1:6" ht="15.75">
      <c r="A43" s="275" t="s">
        <v>1344</v>
      </c>
      <c r="B43" s="9"/>
      <c r="C43" s="9"/>
      <c r="D43" s="9"/>
      <c r="E43" s="40"/>
      <c r="F43" s="9"/>
    </row>
    <row r="44" spans="1:6" s="45" customFormat="1" ht="31.5">
      <c r="A44" s="35" t="s">
        <v>47</v>
      </c>
      <c r="B44" s="202" t="s">
        <v>983</v>
      </c>
      <c r="C44" s="202" t="s">
        <v>1</v>
      </c>
      <c r="D44" s="243" t="s">
        <v>984</v>
      </c>
      <c r="E44" s="204" t="s">
        <v>460</v>
      </c>
      <c r="F44" s="243" t="s">
        <v>985</v>
      </c>
    </row>
    <row r="45" spans="1:6" s="45" customFormat="1" ht="15.75">
      <c r="A45" s="35" t="s">
        <v>46</v>
      </c>
      <c r="B45" s="202"/>
      <c r="C45" s="202" t="s">
        <v>1341</v>
      </c>
      <c r="D45" s="243"/>
      <c r="E45" s="204"/>
      <c r="F45" s="243"/>
    </row>
    <row r="46" spans="1:6" s="45" customFormat="1" ht="15.75">
      <c r="A46" s="43" t="s">
        <v>48</v>
      </c>
      <c r="B46" s="43" t="s">
        <v>1558</v>
      </c>
      <c r="C46" s="80" t="s">
        <v>267</v>
      </c>
      <c r="D46" s="93"/>
      <c r="E46" s="49" t="s">
        <v>1343</v>
      </c>
      <c r="F46" s="56"/>
    </row>
    <row r="47" spans="1:6" s="45" customFormat="1" ht="15.75">
      <c r="A47" s="43" t="s">
        <v>49</v>
      </c>
      <c r="B47" s="43" t="s">
        <v>1558</v>
      </c>
      <c r="C47" s="80" t="s">
        <v>267</v>
      </c>
      <c r="D47" s="64"/>
      <c r="E47" s="49" t="s">
        <v>1343</v>
      </c>
      <c r="F47" s="56"/>
    </row>
    <row r="48" spans="1:6" s="34" customFormat="1" ht="15.75">
      <c r="A48" s="90" t="s">
        <v>180</v>
      </c>
      <c r="B48" s="31"/>
      <c r="C48" s="32"/>
      <c r="D48" s="32"/>
      <c r="E48" s="32"/>
      <c r="F48" s="32"/>
    </row>
    <row r="49" spans="1:6" ht="15.75">
      <c r="A49" s="35" t="s">
        <v>42</v>
      </c>
      <c r="B49" s="80" t="s">
        <v>989</v>
      </c>
      <c r="C49" s="80" t="s">
        <v>452</v>
      </c>
      <c r="D49" s="80" t="s">
        <v>990</v>
      </c>
      <c r="E49" s="226" t="s">
        <v>1349</v>
      </c>
      <c r="F49" s="48"/>
    </row>
    <row r="50" spans="1:6" ht="15.75">
      <c r="A50" s="35" t="s">
        <v>43</v>
      </c>
      <c r="B50" s="80" t="s">
        <v>989</v>
      </c>
      <c r="C50" s="80" t="s">
        <v>452</v>
      </c>
      <c r="D50" s="80" t="s">
        <v>990</v>
      </c>
      <c r="E50" s="226" t="s">
        <v>1349</v>
      </c>
      <c r="F50" s="48"/>
    </row>
    <row r="51" spans="1:6" ht="12.75" customHeight="1">
      <c r="A51" s="35" t="s">
        <v>44</v>
      </c>
      <c r="B51" s="202" t="s">
        <v>986</v>
      </c>
      <c r="C51" s="202" t="s">
        <v>1</v>
      </c>
      <c r="D51" s="243" t="s">
        <v>987</v>
      </c>
      <c r="E51" s="204" t="s">
        <v>460</v>
      </c>
      <c r="F51" s="243" t="s">
        <v>988</v>
      </c>
    </row>
    <row r="52" spans="1:6" ht="15.75">
      <c r="A52" s="35" t="s">
        <v>45</v>
      </c>
      <c r="B52" s="80" t="s">
        <v>991</v>
      </c>
      <c r="C52" s="80" t="s">
        <v>1</v>
      </c>
      <c r="D52" s="80" t="s">
        <v>992</v>
      </c>
      <c r="E52" s="80" t="s">
        <v>460</v>
      </c>
      <c r="F52" s="36" t="s">
        <v>993</v>
      </c>
    </row>
    <row r="53" spans="1:6" ht="15.75">
      <c r="A53" s="275" t="s">
        <v>1344</v>
      </c>
      <c r="B53" s="35"/>
      <c r="C53" s="35"/>
      <c r="D53" s="35"/>
      <c r="E53" s="84"/>
      <c r="F53" s="9"/>
    </row>
    <row r="54" spans="1:6" s="45" customFormat="1" ht="15.75">
      <c r="A54" s="35" t="s">
        <v>47</v>
      </c>
      <c r="B54" s="80" t="s">
        <v>994</v>
      </c>
      <c r="C54" s="80" t="s">
        <v>995</v>
      </c>
      <c r="D54" s="80" t="s">
        <v>996</v>
      </c>
      <c r="E54" s="80" t="s">
        <v>1377</v>
      </c>
      <c r="F54" s="80"/>
    </row>
    <row r="55" spans="1:6" s="45" customFormat="1" ht="15.75">
      <c r="A55" s="35" t="s">
        <v>46</v>
      </c>
      <c r="B55" s="80" t="s">
        <v>997</v>
      </c>
      <c r="C55" s="80" t="s">
        <v>0</v>
      </c>
      <c r="D55" s="80" t="s">
        <v>998</v>
      </c>
      <c r="E55" s="80" t="s">
        <v>243</v>
      </c>
      <c r="F55" s="80" t="s">
        <v>999</v>
      </c>
    </row>
    <row r="56" spans="1:6" s="45" customFormat="1" ht="15.75">
      <c r="A56" s="43" t="s">
        <v>48</v>
      </c>
      <c r="B56" s="80" t="s">
        <v>997</v>
      </c>
      <c r="C56" s="80" t="s">
        <v>0</v>
      </c>
      <c r="D56" s="80" t="s">
        <v>998</v>
      </c>
      <c r="E56" s="80" t="s">
        <v>243</v>
      </c>
      <c r="F56" s="80" t="s">
        <v>999</v>
      </c>
    </row>
    <row r="57" spans="1:6" s="45" customFormat="1" ht="15.75">
      <c r="A57" s="43" t="s">
        <v>49</v>
      </c>
      <c r="B57" s="80" t="s">
        <v>997</v>
      </c>
      <c r="C57" s="80" t="s">
        <v>0</v>
      </c>
      <c r="D57" s="80" t="s">
        <v>998</v>
      </c>
      <c r="E57" s="80" t="s">
        <v>243</v>
      </c>
      <c r="F57" s="80" t="s">
        <v>999</v>
      </c>
    </row>
    <row r="58" spans="1:6" s="34" customFormat="1" ht="15.75">
      <c r="A58" s="90" t="s">
        <v>181</v>
      </c>
      <c r="B58" s="31"/>
      <c r="C58" s="32"/>
      <c r="D58" s="32"/>
      <c r="E58" s="32"/>
      <c r="F58" s="32"/>
    </row>
    <row r="59" spans="1:6" ht="15.75">
      <c r="A59" s="35" t="s">
        <v>42</v>
      </c>
      <c r="B59" s="80"/>
      <c r="C59" s="80" t="s">
        <v>1341</v>
      </c>
      <c r="D59" s="80"/>
      <c r="E59" s="80"/>
      <c r="F59" s="80"/>
    </row>
    <row r="60" spans="1:6" ht="15.75">
      <c r="A60" s="35" t="s">
        <v>43</v>
      </c>
      <c r="B60" s="80" t="s">
        <v>1001</v>
      </c>
      <c r="C60" s="80" t="s">
        <v>9</v>
      </c>
      <c r="D60" s="80" t="s">
        <v>1002</v>
      </c>
      <c r="E60" s="80" t="s">
        <v>1309</v>
      </c>
      <c r="F60" s="80" t="s">
        <v>1003</v>
      </c>
    </row>
    <row r="61" spans="1:6" ht="15.75">
      <c r="A61" s="35" t="s">
        <v>44</v>
      </c>
      <c r="B61" s="80" t="s">
        <v>1022</v>
      </c>
      <c r="C61" s="80" t="s">
        <v>9</v>
      </c>
      <c r="D61" s="80" t="s">
        <v>1023</v>
      </c>
      <c r="E61" s="80" t="s">
        <v>1309</v>
      </c>
      <c r="F61" s="80" t="s">
        <v>1024</v>
      </c>
    </row>
    <row r="62" spans="1:6" ht="15.75">
      <c r="A62" s="35" t="s">
        <v>45</v>
      </c>
      <c r="B62" s="80" t="s">
        <v>1022</v>
      </c>
      <c r="C62" s="80" t="s">
        <v>9</v>
      </c>
      <c r="D62" s="80" t="s">
        <v>1023</v>
      </c>
      <c r="E62" s="80" t="s">
        <v>1309</v>
      </c>
      <c r="F62" s="80" t="s">
        <v>1024</v>
      </c>
    </row>
    <row r="63" spans="1:6" ht="15.75">
      <c r="A63" s="275" t="s">
        <v>1344</v>
      </c>
      <c r="B63" s="9"/>
      <c r="C63" s="9"/>
      <c r="D63" s="9"/>
      <c r="E63" s="40"/>
      <c r="F63" s="9"/>
    </row>
    <row r="64" spans="1:6" ht="15.75">
      <c r="A64" s="35" t="s">
        <v>47</v>
      </c>
      <c r="B64" s="80" t="s">
        <v>1004</v>
      </c>
      <c r="C64" s="80" t="s">
        <v>20</v>
      </c>
      <c r="D64" s="80" t="s">
        <v>1005</v>
      </c>
      <c r="E64" s="80" t="s">
        <v>1604</v>
      </c>
      <c r="F64" s="80" t="s">
        <v>1006</v>
      </c>
    </row>
    <row r="65" spans="1:6" ht="15.75">
      <c r="A65" s="35" t="s">
        <v>46</v>
      </c>
      <c r="B65" s="80" t="s">
        <v>1004</v>
      </c>
      <c r="C65" s="80" t="s">
        <v>20</v>
      </c>
      <c r="D65" s="80" t="s">
        <v>1005</v>
      </c>
      <c r="E65" s="80" t="s">
        <v>1604</v>
      </c>
      <c r="F65" s="80" t="s">
        <v>1006</v>
      </c>
    </row>
    <row r="66" spans="1:6" s="45" customFormat="1" ht="15.75">
      <c r="A66" s="43" t="s">
        <v>48</v>
      </c>
      <c r="B66" s="80" t="s">
        <v>1007</v>
      </c>
      <c r="C66" s="80" t="s">
        <v>20</v>
      </c>
      <c r="D66" s="80" t="s">
        <v>1008</v>
      </c>
      <c r="E66" s="80" t="s">
        <v>1355</v>
      </c>
      <c r="F66" s="80" t="s">
        <v>1009</v>
      </c>
    </row>
    <row r="67" spans="1:6" s="45" customFormat="1" ht="15.75">
      <c r="A67" s="43" t="s">
        <v>49</v>
      </c>
      <c r="B67" s="80" t="s">
        <v>1007</v>
      </c>
      <c r="C67" s="80" t="s">
        <v>20</v>
      </c>
      <c r="D67" s="80" t="s">
        <v>1008</v>
      </c>
      <c r="E67" s="80" t="s">
        <v>1355</v>
      </c>
      <c r="F67" s="80" t="s">
        <v>1009</v>
      </c>
    </row>
    <row r="68" spans="1:6" s="34" customFormat="1" ht="15.75">
      <c r="A68" s="90" t="s">
        <v>182</v>
      </c>
      <c r="B68" s="31"/>
      <c r="C68" s="32"/>
      <c r="D68" s="88"/>
      <c r="E68" s="32"/>
      <c r="F68" s="32"/>
    </row>
    <row r="69" spans="1:7" s="45" customFormat="1" ht="15.75">
      <c r="A69" s="35" t="s">
        <v>42</v>
      </c>
      <c r="B69" s="80" t="s">
        <v>1010</v>
      </c>
      <c r="C69" s="80" t="s">
        <v>0</v>
      </c>
      <c r="D69" s="80" t="s">
        <v>1011</v>
      </c>
      <c r="E69" s="80" t="s">
        <v>243</v>
      </c>
      <c r="F69" s="80" t="s">
        <v>1012</v>
      </c>
      <c r="G69" s="5"/>
    </row>
    <row r="70" spans="1:7" s="45" customFormat="1" ht="15.75">
      <c r="A70" s="35" t="s">
        <v>43</v>
      </c>
      <c r="B70" s="80" t="s">
        <v>1013</v>
      </c>
      <c r="C70" s="80" t="s">
        <v>20</v>
      </c>
      <c r="D70" s="80" t="s">
        <v>1014</v>
      </c>
      <c r="E70" s="80" t="s">
        <v>1355</v>
      </c>
      <c r="F70" s="80" t="s">
        <v>1015</v>
      </c>
      <c r="G70" s="5"/>
    </row>
    <row r="71" spans="1:6" ht="15.75">
      <c r="A71" s="35" t="s">
        <v>44</v>
      </c>
      <c r="B71" s="80" t="s">
        <v>1550</v>
      </c>
      <c r="C71" s="80" t="s">
        <v>264</v>
      </c>
      <c r="D71" s="49"/>
      <c r="E71" s="49" t="s">
        <v>460</v>
      </c>
      <c r="F71" s="35"/>
    </row>
    <row r="72" spans="1:6" ht="15.75">
      <c r="A72" s="35" t="s">
        <v>45</v>
      </c>
      <c r="B72" s="80" t="s">
        <v>1550</v>
      </c>
      <c r="C72" s="80" t="s">
        <v>264</v>
      </c>
      <c r="D72" s="49"/>
      <c r="E72" s="49" t="s">
        <v>460</v>
      </c>
      <c r="F72" s="35"/>
    </row>
    <row r="73" spans="1:6" ht="15.75">
      <c r="A73" s="275" t="s">
        <v>1344</v>
      </c>
      <c r="B73" s="9"/>
      <c r="C73" s="9"/>
      <c r="D73" s="80"/>
      <c r="E73" s="49"/>
      <c r="F73" s="9"/>
    </row>
    <row r="74" spans="1:6" ht="47.25">
      <c r="A74" s="35" t="s">
        <v>47</v>
      </c>
      <c r="B74" s="208" t="s">
        <v>1507</v>
      </c>
      <c r="C74" s="208" t="s">
        <v>1531</v>
      </c>
      <c r="D74" s="212" t="s">
        <v>1372</v>
      </c>
      <c r="E74" s="124" t="s">
        <v>1610</v>
      </c>
      <c r="F74" s="212" t="s">
        <v>1374</v>
      </c>
    </row>
    <row r="75" spans="1:6" ht="47.25">
      <c r="A75" s="35" t="s">
        <v>46</v>
      </c>
      <c r="B75" s="208" t="s">
        <v>1507</v>
      </c>
      <c r="C75" s="208" t="s">
        <v>1531</v>
      </c>
      <c r="D75" s="212" t="s">
        <v>1373</v>
      </c>
      <c r="E75" s="124" t="s">
        <v>1610</v>
      </c>
      <c r="F75" s="212" t="s">
        <v>1374</v>
      </c>
    </row>
    <row r="76" spans="1:6" s="45" customFormat="1" ht="47.25">
      <c r="A76" s="43" t="s">
        <v>48</v>
      </c>
      <c r="B76" s="208" t="s">
        <v>1508</v>
      </c>
      <c r="C76" s="209" t="s">
        <v>1251</v>
      </c>
      <c r="D76" s="212" t="s">
        <v>1373</v>
      </c>
      <c r="E76" s="124" t="s">
        <v>1610</v>
      </c>
      <c r="F76" s="212" t="s">
        <v>1374</v>
      </c>
    </row>
    <row r="77" spans="1:6" s="45" customFormat="1" ht="47.25">
      <c r="A77" s="43" t="s">
        <v>49</v>
      </c>
      <c r="B77" s="208" t="s">
        <v>1508</v>
      </c>
      <c r="C77" s="209" t="s">
        <v>1251</v>
      </c>
      <c r="D77" s="212" t="s">
        <v>1373</v>
      </c>
      <c r="E77" s="124" t="s">
        <v>1610</v>
      </c>
      <c r="F77" s="212" t="s">
        <v>1374</v>
      </c>
    </row>
    <row r="78" spans="1:6" s="34" customFormat="1" ht="15.75">
      <c r="A78" s="90" t="s">
        <v>183</v>
      </c>
      <c r="B78" s="31"/>
      <c r="C78" s="32"/>
      <c r="D78" s="32"/>
      <c r="E78" s="32"/>
      <c r="F78" s="32"/>
    </row>
    <row r="79" spans="1:6" ht="15.75">
      <c r="A79" s="35" t="s">
        <v>42</v>
      </c>
      <c r="B79" s="44"/>
      <c r="C79" s="258" t="s">
        <v>1341</v>
      </c>
      <c r="D79" s="46"/>
      <c r="E79" s="257"/>
      <c r="F79" s="46"/>
    </row>
    <row r="80" spans="1:6" ht="15.75">
      <c r="A80" s="35" t="s">
        <v>43</v>
      </c>
      <c r="B80" s="44"/>
      <c r="C80" s="258" t="s">
        <v>1341</v>
      </c>
      <c r="D80" s="46"/>
      <c r="E80" s="257"/>
      <c r="F80" s="46"/>
    </row>
    <row r="81" spans="1:6" ht="12.75" customHeight="1">
      <c r="A81" s="35" t="s">
        <v>44</v>
      </c>
      <c r="B81" s="62" t="s">
        <v>1546</v>
      </c>
      <c r="C81" s="80" t="s">
        <v>261</v>
      </c>
      <c r="D81" s="46"/>
      <c r="E81" s="47" t="s">
        <v>1346</v>
      </c>
      <c r="F81" s="46"/>
    </row>
    <row r="82" spans="1:6" ht="15.75">
      <c r="A82" s="35" t="s">
        <v>45</v>
      </c>
      <c r="B82" s="62" t="s">
        <v>1546</v>
      </c>
      <c r="C82" s="80" t="s">
        <v>261</v>
      </c>
      <c r="D82" s="46"/>
      <c r="E82" s="47" t="s">
        <v>1346</v>
      </c>
      <c r="F82" s="46"/>
    </row>
    <row r="83" spans="1:6" ht="15.75">
      <c r="A83" s="275" t="s">
        <v>1344</v>
      </c>
      <c r="B83" s="80"/>
      <c r="C83" s="80"/>
      <c r="D83" s="80"/>
      <c r="E83" s="91"/>
      <c r="F83" s="9"/>
    </row>
    <row r="84" spans="1:6" ht="15.75">
      <c r="A84" s="35" t="s">
        <v>47</v>
      </c>
      <c r="B84" s="36" t="s">
        <v>1557</v>
      </c>
      <c r="C84" s="80" t="s">
        <v>262</v>
      </c>
      <c r="D84" s="80"/>
      <c r="E84" s="80" t="s">
        <v>1650</v>
      </c>
      <c r="F84" s="80"/>
    </row>
    <row r="85" spans="1:6" ht="15" customHeight="1">
      <c r="A85" s="35" t="s">
        <v>46</v>
      </c>
      <c r="B85" s="36" t="s">
        <v>1557</v>
      </c>
      <c r="C85" s="80" t="s">
        <v>262</v>
      </c>
      <c r="D85" s="80"/>
      <c r="E85" s="80" t="s">
        <v>1649</v>
      </c>
      <c r="F85" s="80"/>
    </row>
    <row r="86" spans="1:6" s="45" customFormat="1" ht="15.75">
      <c r="A86" s="43" t="s">
        <v>48</v>
      </c>
      <c r="B86" s="43" t="s">
        <v>1551</v>
      </c>
      <c r="C86" s="80" t="s">
        <v>263</v>
      </c>
      <c r="D86" s="82"/>
      <c r="E86" s="49" t="s">
        <v>1651</v>
      </c>
      <c r="F86" s="53"/>
    </row>
    <row r="87" spans="1:6" s="45" customFormat="1" ht="15.75">
      <c r="A87" s="43" t="s">
        <v>49</v>
      </c>
      <c r="B87" s="43" t="s">
        <v>1551</v>
      </c>
      <c r="C87" s="80" t="s">
        <v>263</v>
      </c>
      <c r="D87" s="82"/>
      <c r="E87" s="49" t="s">
        <v>1651</v>
      </c>
      <c r="F87" s="53"/>
    </row>
    <row r="88" spans="1:6" s="2" customFormat="1" ht="15.75">
      <c r="A88" s="183" t="s">
        <v>14</v>
      </c>
      <c r="B88" s="183"/>
      <c r="C88" s="183"/>
      <c r="D88" s="183"/>
      <c r="E88" s="183"/>
      <c r="F88" s="183"/>
    </row>
    <row r="89" spans="1:6" s="30" customFormat="1" ht="15.75">
      <c r="A89" s="27" t="s">
        <v>3</v>
      </c>
      <c r="B89" s="28" t="s">
        <v>6</v>
      </c>
      <c r="C89" s="27" t="s">
        <v>7</v>
      </c>
      <c r="D89" s="28" t="s">
        <v>8</v>
      </c>
      <c r="E89" s="29" t="s">
        <v>4</v>
      </c>
      <c r="F89" s="28" t="s">
        <v>11</v>
      </c>
    </row>
    <row r="90" spans="1:6" s="34" customFormat="1" ht="15.75">
      <c r="A90" s="90" t="s">
        <v>184</v>
      </c>
      <c r="B90" s="31"/>
      <c r="C90" s="32"/>
      <c r="D90" s="32"/>
      <c r="E90" s="32"/>
      <c r="F90" s="32"/>
    </row>
    <row r="91" ht="15.75">
      <c r="A91" s="35" t="s">
        <v>42</v>
      </c>
    </row>
    <row r="92" ht="15.75">
      <c r="A92" s="35" t="s">
        <v>43</v>
      </c>
    </row>
    <row r="93" ht="12.75" customHeight="1">
      <c r="A93" s="35" t="s">
        <v>44</v>
      </c>
    </row>
    <row r="94" ht="15.75">
      <c r="A94" s="35" t="s">
        <v>45</v>
      </c>
    </row>
    <row r="95" ht="15.75">
      <c r="A95" s="275" t="s">
        <v>1344</v>
      </c>
    </row>
    <row r="96" ht="15.75">
      <c r="A96" s="35" t="s">
        <v>47</v>
      </c>
    </row>
    <row r="97" ht="15.75">
      <c r="A97" s="35" t="s">
        <v>46</v>
      </c>
    </row>
    <row r="98" spans="1:6" s="45" customFormat="1" ht="15.75">
      <c r="A98" s="43" t="s">
        <v>48</v>
      </c>
      <c r="B98" s="43"/>
      <c r="C98" s="82"/>
      <c r="D98" s="313"/>
      <c r="E98" s="313"/>
      <c r="F98" s="314"/>
    </row>
    <row r="99" spans="1:6" s="45" customFormat="1" ht="15.75">
      <c r="A99" s="43" t="s">
        <v>49</v>
      </c>
      <c r="B99" s="43"/>
      <c r="C99" s="82"/>
      <c r="D99" s="315"/>
      <c r="E99" s="313"/>
      <c r="F99" s="314"/>
    </row>
    <row r="100" spans="1:6" s="34" customFormat="1" ht="15.75">
      <c r="A100" s="90" t="s">
        <v>185</v>
      </c>
      <c r="B100" s="31"/>
      <c r="C100" s="32"/>
      <c r="D100" s="32"/>
      <c r="E100" s="32"/>
      <c r="F100" s="32"/>
    </row>
    <row r="101" spans="1:6" ht="15.75">
      <c r="A101" s="35" t="s">
        <v>42</v>
      </c>
      <c r="B101" s="80" t="s">
        <v>1028</v>
      </c>
      <c r="C101" s="80" t="s">
        <v>452</v>
      </c>
      <c r="D101" s="80" t="s">
        <v>1029</v>
      </c>
      <c r="E101" s="226" t="s">
        <v>1349</v>
      </c>
      <c r="F101" s="48"/>
    </row>
    <row r="102" spans="1:6" ht="15.75">
      <c r="A102" s="35" t="s">
        <v>43</v>
      </c>
      <c r="B102" s="80" t="s">
        <v>1028</v>
      </c>
      <c r="C102" s="80" t="s">
        <v>452</v>
      </c>
      <c r="D102" s="80" t="s">
        <v>1029</v>
      </c>
      <c r="E102" s="226" t="s">
        <v>1349</v>
      </c>
      <c r="F102" s="48"/>
    </row>
    <row r="103" spans="1:6" ht="15.75">
      <c r="A103" s="35" t="s">
        <v>44</v>
      </c>
      <c r="B103" s="202" t="s">
        <v>1030</v>
      </c>
      <c r="C103" s="202" t="s">
        <v>1</v>
      </c>
      <c r="D103" s="203" t="s">
        <v>1031</v>
      </c>
      <c r="E103" s="306" t="s">
        <v>1607</v>
      </c>
      <c r="F103" s="203" t="s">
        <v>1032</v>
      </c>
    </row>
    <row r="104" spans="1:6" ht="15.75">
      <c r="A104" s="35" t="s">
        <v>45</v>
      </c>
      <c r="B104" s="202" t="s">
        <v>1033</v>
      </c>
      <c r="C104" s="202" t="s">
        <v>1</v>
      </c>
      <c r="D104" s="203" t="s">
        <v>1034</v>
      </c>
      <c r="E104" s="306" t="s">
        <v>1607</v>
      </c>
      <c r="F104" s="203" t="s">
        <v>1035</v>
      </c>
    </row>
    <row r="105" spans="1:6" ht="15.75">
      <c r="A105" s="275" t="s">
        <v>1344</v>
      </c>
      <c r="B105" s="9"/>
      <c r="C105" s="9"/>
      <c r="D105" s="9"/>
      <c r="E105" s="40"/>
      <c r="F105" s="9"/>
    </row>
    <row r="106" spans="1:6" s="45" customFormat="1" ht="15.75">
      <c r="A106" s="35" t="s">
        <v>47</v>
      </c>
      <c r="B106" s="80" t="s">
        <v>1036</v>
      </c>
      <c r="C106" s="80" t="s">
        <v>0</v>
      </c>
      <c r="D106" s="80" t="s">
        <v>1037</v>
      </c>
      <c r="E106" s="80" t="s">
        <v>243</v>
      </c>
      <c r="F106" s="80" t="s">
        <v>1038</v>
      </c>
    </row>
    <row r="107" spans="1:6" s="45" customFormat="1" ht="15.75">
      <c r="A107" s="35" t="s">
        <v>46</v>
      </c>
      <c r="B107" s="80" t="s">
        <v>1036</v>
      </c>
      <c r="C107" s="80" t="s">
        <v>0</v>
      </c>
      <c r="D107" s="80" t="s">
        <v>1037</v>
      </c>
      <c r="E107" s="80" t="s">
        <v>243</v>
      </c>
      <c r="F107" s="80" t="s">
        <v>1038</v>
      </c>
    </row>
    <row r="108" spans="1:6" s="45" customFormat="1" ht="15.75">
      <c r="A108" s="43" t="s">
        <v>48</v>
      </c>
      <c r="B108" s="36" t="s">
        <v>1557</v>
      </c>
      <c r="C108" s="225" t="s">
        <v>262</v>
      </c>
      <c r="D108" s="51"/>
      <c r="E108" s="39" t="s">
        <v>1649</v>
      </c>
      <c r="F108" s="94"/>
    </row>
    <row r="109" spans="1:6" s="45" customFormat="1" ht="15.75">
      <c r="A109" s="43" t="s">
        <v>49</v>
      </c>
      <c r="B109" s="36" t="s">
        <v>1557</v>
      </c>
      <c r="C109" s="225" t="s">
        <v>262</v>
      </c>
      <c r="D109" s="51"/>
      <c r="E109" s="39" t="s">
        <v>1649</v>
      </c>
      <c r="F109" s="94"/>
    </row>
    <row r="110" spans="1:6" s="34" customFormat="1" ht="15.75">
      <c r="A110" s="90" t="s">
        <v>1620</v>
      </c>
      <c r="B110" s="31"/>
      <c r="C110" s="32"/>
      <c r="D110" s="32"/>
      <c r="E110" s="32"/>
      <c r="F110" s="32"/>
    </row>
    <row r="111" spans="1:13" ht="15.75">
      <c r="A111" s="35" t="s">
        <v>42</v>
      </c>
      <c r="B111" s="124" t="s">
        <v>1635</v>
      </c>
      <c r="C111" s="208" t="s">
        <v>1637</v>
      </c>
      <c r="D111" s="124" t="s">
        <v>1026</v>
      </c>
      <c r="E111" s="124" t="s">
        <v>1639</v>
      </c>
      <c r="F111" s="124" t="s">
        <v>1640</v>
      </c>
      <c r="G111" s="256"/>
      <c r="H111" s="256"/>
      <c r="I111" s="256"/>
      <c r="J111" s="256"/>
      <c r="K111" s="256"/>
      <c r="L111" s="256"/>
      <c r="M111" s="256"/>
    </row>
    <row r="112" spans="1:13" ht="15.75">
      <c r="A112" s="35" t="s">
        <v>43</v>
      </c>
      <c r="B112" s="124" t="s">
        <v>1635</v>
      </c>
      <c r="C112" s="208" t="s">
        <v>1637</v>
      </c>
      <c r="D112" s="124" t="s">
        <v>1026</v>
      </c>
      <c r="E112" s="124" t="s">
        <v>1639</v>
      </c>
      <c r="F112" s="124" t="s">
        <v>1640</v>
      </c>
      <c r="G112" s="256"/>
      <c r="H112" s="256"/>
      <c r="I112" s="256"/>
      <c r="J112" s="256"/>
      <c r="K112" s="256"/>
      <c r="L112" s="256"/>
      <c r="M112" s="256"/>
    </row>
    <row r="113" spans="1:13" ht="15.75">
      <c r="A113" s="35" t="s">
        <v>44</v>
      </c>
      <c r="B113" s="124" t="s">
        <v>1636</v>
      </c>
      <c r="C113" s="209" t="s">
        <v>1638</v>
      </c>
      <c r="D113" s="124" t="s">
        <v>1026</v>
      </c>
      <c r="E113" s="124" t="s">
        <v>1639</v>
      </c>
      <c r="F113" s="124" t="s">
        <v>1640</v>
      </c>
      <c r="G113" s="256"/>
      <c r="H113" s="256"/>
      <c r="I113" s="256"/>
      <c r="J113" s="256"/>
      <c r="K113" s="256"/>
      <c r="L113" s="256"/>
      <c r="M113" s="256"/>
    </row>
    <row r="114" spans="1:13" ht="15.75">
      <c r="A114" s="35" t="s">
        <v>45</v>
      </c>
      <c r="B114" s="124" t="s">
        <v>1636</v>
      </c>
      <c r="C114" s="209" t="s">
        <v>1638</v>
      </c>
      <c r="D114" s="124" t="s">
        <v>1026</v>
      </c>
      <c r="E114" s="124" t="s">
        <v>1639</v>
      </c>
      <c r="F114" s="124" t="s">
        <v>1640</v>
      </c>
      <c r="G114" s="256"/>
      <c r="H114" s="256"/>
      <c r="I114" s="256"/>
      <c r="J114" s="256"/>
      <c r="K114" s="256"/>
      <c r="L114" s="256"/>
      <c r="M114" s="256"/>
    </row>
    <row r="115" spans="1:6" ht="15.75">
      <c r="A115" s="275" t="s">
        <v>1344</v>
      </c>
      <c r="B115" s="9"/>
      <c r="C115" s="9"/>
      <c r="D115" s="9"/>
      <c r="E115" s="40"/>
      <c r="F115" s="9"/>
    </row>
    <row r="116" spans="1:6" ht="15.75">
      <c r="A116" s="35" t="s">
        <v>47</v>
      </c>
      <c r="B116" s="80" t="s">
        <v>1039</v>
      </c>
      <c r="C116" s="80" t="s">
        <v>1360</v>
      </c>
      <c r="D116" s="80" t="s">
        <v>1040</v>
      </c>
      <c r="E116" s="80" t="s">
        <v>1363</v>
      </c>
      <c r="F116" s="36"/>
    </row>
    <row r="117" spans="1:6" ht="15.75">
      <c r="A117" s="35" t="s">
        <v>46</v>
      </c>
      <c r="B117" s="80" t="s">
        <v>1041</v>
      </c>
      <c r="C117" s="80" t="s">
        <v>1360</v>
      </c>
      <c r="D117" s="80" t="s">
        <v>1042</v>
      </c>
      <c r="E117" s="80" t="s">
        <v>1363</v>
      </c>
      <c r="F117" s="36"/>
    </row>
    <row r="118" spans="1:6" s="45" customFormat="1" ht="15.75">
      <c r="A118" s="43" t="s">
        <v>48</v>
      </c>
      <c r="B118" s="80" t="s">
        <v>1043</v>
      </c>
      <c r="C118" s="80" t="s">
        <v>1360</v>
      </c>
      <c r="D118" s="80" t="s">
        <v>1044</v>
      </c>
      <c r="E118" s="80" t="s">
        <v>1363</v>
      </c>
      <c r="F118" s="62"/>
    </row>
    <row r="119" spans="1:6" s="45" customFormat="1" ht="15.75">
      <c r="A119" s="43" t="s">
        <v>49</v>
      </c>
      <c r="B119" s="80" t="s">
        <v>1045</v>
      </c>
      <c r="C119" s="80" t="s">
        <v>1360</v>
      </c>
      <c r="D119" s="80" t="s">
        <v>1046</v>
      </c>
      <c r="E119" s="80" t="s">
        <v>1363</v>
      </c>
      <c r="F119" s="62"/>
    </row>
    <row r="120" spans="1:6" s="34" customFormat="1" ht="15.75">
      <c r="A120" s="90" t="s">
        <v>186</v>
      </c>
      <c r="B120" s="31"/>
      <c r="C120" s="32"/>
      <c r="D120" s="88"/>
      <c r="E120" s="32"/>
      <c r="F120" s="32"/>
    </row>
    <row r="121" spans="1:6" ht="15.75">
      <c r="A121" s="35" t="s">
        <v>42</v>
      </c>
      <c r="B121" s="80" t="s">
        <v>1550</v>
      </c>
      <c r="C121" s="80" t="s">
        <v>264</v>
      </c>
      <c r="D121" s="49"/>
      <c r="E121" s="49" t="s">
        <v>460</v>
      </c>
      <c r="F121" s="54"/>
    </row>
    <row r="122" spans="1:6" ht="15.75">
      <c r="A122" s="35" t="s">
        <v>43</v>
      </c>
      <c r="B122" s="80" t="s">
        <v>1550</v>
      </c>
      <c r="C122" s="80" t="s">
        <v>264</v>
      </c>
      <c r="D122" s="49"/>
      <c r="E122" s="49" t="s">
        <v>460</v>
      </c>
      <c r="F122" s="54"/>
    </row>
    <row r="123" spans="1:6" ht="15.75">
      <c r="A123" s="35" t="s">
        <v>44</v>
      </c>
      <c r="B123" s="62" t="s">
        <v>1546</v>
      </c>
      <c r="C123" s="80" t="s">
        <v>261</v>
      </c>
      <c r="D123" s="51"/>
      <c r="E123" s="47" t="s">
        <v>1346</v>
      </c>
      <c r="F123" s="54"/>
    </row>
    <row r="124" spans="1:6" ht="15.75">
      <c r="A124" s="35" t="s">
        <v>45</v>
      </c>
      <c r="B124" s="62" t="s">
        <v>1546</v>
      </c>
      <c r="C124" s="80" t="s">
        <v>261</v>
      </c>
      <c r="D124" s="51"/>
      <c r="E124" s="47" t="s">
        <v>1346</v>
      </c>
      <c r="F124" s="54"/>
    </row>
    <row r="125" spans="1:6" ht="15.75">
      <c r="A125" s="275" t="s">
        <v>1344</v>
      </c>
      <c r="B125" s="9"/>
      <c r="C125" s="9"/>
      <c r="D125" s="80"/>
      <c r="E125" s="49"/>
      <c r="F125" s="9"/>
    </row>
    <row r="126" spans="1:6" ht="15" customHeight="1">
      <c r="A126" s="35" t="s">
        <v>47</v>
      </c>
      <c r="B126" s="80" t="s">
        <v>1025</v>
      </c>
      <c r="C126" s="80" t="s">
        <v>5</v>
      </c>
      <c r="D126" s="80" t="s">
        <v>1026</v>
      </c>
      <c r="E126" s="80" t="s">
        <v>1347</v>
      </c>
      <c r="F126" s="80" t="s">
        <v>1027</v>
      </c>
    </row>
    <row r="127" spans="1:6" ht="15" customHeight="1">
      <c r="A127" s="35" t="s">
        <v>46</v>
      </c>
      <c r="B127" s="80" t="s">
        <v>1067</v>
      </c>
      <c r="C127" s="80" t="s">
        <v>5</v>
      </c>
      <c r="D127" s="80" t="s">
        <v>1026</v>
      </c>
      <c r="E127" s="80" t="s">
        <v>1347</v>
      </c>
      <c r="F127" s="80" t="s">
        <v>1027</v>
      </c>
    </row>
    <row r="128" spans="1:6" s="45" customFormat="1" ht="15" customHeight="1">
      <c r="A128" s="43" t="s">
        <v>48</v>
      </c>
      <c r="B128" s="202" t="s">
        <v>1016</v>
      </c>
      <c r="C128" s="202" t="s">
        <v>1</v>
      </c>
      <c r="D128" s="243" t="s">
        <v>1017</v>
      </c>
      <c r="E128" s="204" t="s">
        <v>510</v>
      </c>
      <c r="F128" s="243" t="s">
        <v>1018</v>
      </c>
    </row>
    <row r="129" spans="1:6" s="45" customFormat="1" ht="15" customHeight="1">
      <c r="A129" s="43" t="s">
        <v>49</v>
      </c>
      <c r="B129" s="202" t="s">
        <v>1019</v>
      </c>
      <c r="C129" s="202" t="s">
        <v>1</v>
      </c>
      <c r="D129" s="243" t="s">
        <v>1020</v>
      </c>
      <c r="E129" s="204" t="s">
        <v>510</v>
      </c>
      <c r="F129" s="243" t="s">
        <v>1021</v>
      </c>
    </row>
    <row r="130" spans="1:6" s="34" customFormat="1" ht="15.75">
      <c r="A130" s="90" t="s">
        <v>187</v>
      </c>
      <c r="B130" s="31"/>
      <c r="C130" s="32"/>
      <c r="D130" s="32"/>
      <c r="E130" s="32"/>
      <c r="F130" s="32"/>
    </row>
    <row r="131" spans="1:7" ht="15" customHeight="1">
      <c r="A131" s="35" t="s">
        <v>42</v>
      </c>
      <c r="B131" s="124" t="s">
        <v>1641</v>
      </c>
      <c r="C131" s="208" t="s">
        <v>1515</v>
      </c>
      <c r="D131" s="124" t="s">
        <v>1644</v>
      </c>
      <c r="E131" s="124" t="s">
        <v>1608</v>
      </c>
      <c r="F131" s="124" t="s">
        <v>1645</v>
      </c>
      <c r="G131" s="256"/>
    </row>
    <row r="132" spans="1:7" ht="15" customHeight="1">
      <c r="A132" s="35" t="s">
        <v>43</v>
      </c>
      <c r="B132" s="124" t="s">
        <v>1641</v>
      </c>
      <c r="C132" s="208" t="s">
        <v>1515</v>
      </c>
      <c r="D132" s="124" t="s">
        <v>1644</v>
      </c>
      <c r="E132" s="124" t="s">
        <v>1608</v>
      </c>
      <c r="F132" s="124" t="s">
        <v>1645</v>
      </c>
      <c r="G132" s="256"/>
    </row>
    <row r="133" spans="1:7" ht="15" customHeight="1">
      <c r="A133" s="35" t="s">
        <v>44</v>
      </c>
      <c r="B133" s="124" t="s">
        <v>1642</v>
      </c>
      <c r="C133" s="209" t="s">
        <v>1643</v>
      </c>
      <c r="D133" s="124" t="s">
        <v>1644</v>
      </c>
      <c r="E133" s="124" t="s">
        <v>1608</v>
      </c>
      <c r="F133" s="124" t="s">
        <v>1645</v>
      </c>
      <c r="G133" s="256"/>
    </row>
    <row r="134" spans="1:7" ht="15" customHeight="1">
      <c r="A134" s="35" t="s">
        <v>45</v>
      </c>
      <c r="B134" s="124" t="s">
        <v>1642</v>
      </c>
      <c r="C134" s="209" t="s">
        <v>1643</v>
      </c>
      <c r="D134" s="124" t="s">
        <v>1644</v>
      </c>
      <c r="E134" s="124" t="s">
        <v>1608</v>
      </c>
      <c r="F134" s="124" t="s">
        <v>1645</v>
      </c>
      <c r="G134" s="256"/>
    </row>
    <row r="135" spans="1:6" ht="15" customHeight="1">
      <c r="A135" s="275" t="s">
        <v>1344</v>
      </c>
      <c r="B135" s="310"/>
      <c r="C135" s="311"/>
      <c r="D135" s="312"/>
      <c r="E135" s="273"/>
      <c r="F135" s="53"/>
    </row>
    <row r="136" spans="1:6" s="45" customFormat="1" ht="15" customHeight="1">
      <c r="A136" s="35" t="s">
        <v>47</v>
      </c>
      <c r="B136" s="82" t="s">
        <v>1049</v>
      </c>
      <c r="C136" s="82" t="s">
        <v>20</v>
      </c>
      <c r="D136" s="82" t="s">
        <v>1050</v>
      </c>
      <c r="E136" s="82" t="s">
        <v>1604</v>
      </c>
      <c r="F136" s="82" t="s">
        <v>1051</v>
      </c>
    </row>
    <row r="137" spans="1:6" s="45" customFormat="1" ht="15" customHeight="1">
      <c r="A137" s="35" t="s">
        <v>46</v>
      </c>
      <c r="B137" s="82" t="s">
        <v>1049</v>
      </c>
      <c r="C137" s="82" t="s">
        <v>20</v>
      </c>
      <c r="D137" s="82" t="s">
        <v>1050</v>
      </c>
      <c r="E137" s="82" t="s">
        <v>1604</v>
      </c>
      <c r="F137" s="82" t="s">
        <v>1051</v>
      </c>
    </row>
    <row r="138" spans="1:6" s="45" customFormat="1" ht="15" customHeight="1">
      <c r="A138" s="43" t="s">
        <v>48</v>
      </c>
      <c r="B138" s="310"/>
      <c r="C138" s="311"/>
      <c r="D138" s="312"/>
      <c r="E138" s="80"/>
      <c r="F138" s="80"/>
    </row>
    <row r="139" spans="1:6" s="45" customFormat="1" ht="15" customHeight="1">
      <c r="A139" s="43" t="s">
        <v>49</v>
      </c>
      <c r="B139" s="316"/>
      <c r="C139" s="317"/>
      <c r="D139" s="318"/>
      <c r="E139" s="80"/>
      <c r="F139" s="80"/>
    </row>
    <row r="140" spans="1:6" s="2" customFormat="1" ht="15.75">
      <c r="A140" s="183" t="s">
        <v>15</v>
      </c>
      <c r="B140" s="183"/>
      <c r="C140" s="183"/>
      <c r="D140" s="183"/>
      <c r="E140" s="183"/>
      <c r="F140" s="183"/>
    </row>
    <row r="141" spans="1:6" s="30" customFormat="1" ht="15.75">
      <c r="A141" s="27" t="s">
        <v>3</v>
      </c>
      <c r="B141" s="28" t="s">
        <v>6</v>
      </c>
      <c r="C141" s="27" t="s">
        <v>7</v>
      </c>
      <c r="D141" s="28" t="s">
        <v>8</v>
      </c>
      <c r="E141" s="29" t="s">
        <v>4</v>
      </c>
      <c r="F141" s="28" t="s">
        <v>11</v>
      </c>
    </row>
    <row r="142" spans="1:6" s="34" customFormat="1" ht="15.75">
      <c r="A142" s="90" t="s">
        <v>1621</v>
      </c>
      <c r="B142" s="31"/>
      <c r="C142" s="32"/>
      <c r="D142" s="32"/>
      <c r="E142" s="32"/>
      <c r="F142" s="32"/>
    </row>
    <row r="143" spans="1:6" ht="15.75">
      <c r="A143" s="35" t="s">
        <v>42</v>
      </c>
      <c r="B143" s="202" t="s">
        <v>1058</v>
      </c>
      <c r="C143" s="202" t="s">
        <v>1</v>
      </c>
      <c r="D143" s="203" t="s">
        <v>1059</v>
      </c>
      <c r="E143" s="204" t="s">
        <v>510</v>
      </c>
      <c r="F143" s="203" t="s">
        <v>1060</v>
      </c>
    </row>
    <row r="144" spans="1:6" ht="15.75">
      <c r="A144" s="35" t="s">
        <v>43</v>
      </c>
      <c r="B144" s="202" t="s">
        <v>1061</v>
      </c>
      <c r="C144" s="202" t="s">
        <v>1</v>
      </c>
      <c r="D144" s="203" t="s">
        <v>1062</v>
      </c>
      <c r="E144" s="204" t="s">
        <v>510</v>
      </c>
      <c r="F144" s="203" t="s">
        <v>1063</v>
      </c>
    </row>
    <row r="145" spans="1:6" ht="12.75" customHeight="1">
      <c r="A145" s="35" t="s">
        <v>44</v>
      </c>
      <c r="B145" s="80" t="s">
        <v>1064</v>
      </c>
      <c r="C145" s="80" t="s">
        <v>9</v>
      </c>
      <c r="D145" s="80" t="s">
        <v>1065</v>
      </c>
      <c r="E145" s="80" t="s">
        <v>1309</v>
      </c>
      <c r="F145" s="80" t="s">
        <v>1066</v>
      </c>
    </row>
    <row r="146" spans="1:6" ht="15.75">
      <c r="A146" s="35" t="s">
        <v>45</v>
      </c>
      <c r="B146" s="80" t="s">
        <v>1064</v>
      </c>
      <c r="C146" s="80" t="s">
        <v>9</v>
      </c>
      <c r="D146" s="80" t="s">
        <v>1065</v>
      </c>
      <c r="E146" s="80" t="s">
        <v>1309</v>
      </c>
      <c r="F146" s="80" t="s">
        <v>1066</v>
      </c>
    </row>
    <row r="147" spans="1:6" ht="15.75">
      <c r="A147" s="275" t="s">
        <v>1344</v>
      </c>
      <c r="B147" s="9"/>
      <c r="C147" s="9"/>
      <c r="D147" s="9"/>
      <c r="E147" s="40"/>
      <c r="F147" s="9"/>
    </row>
    <row r="148" spans="1:3" ht="15.75">
      <c r="A148" s="35" t="s">
        <v>47</v>
      </c>
      <c r="C148" s="5" t="s">
        <v>1341</v>
      </c>
    </row>
    <row r="149" spans="1:3" ht="15.75">
      <c r="A149" s="35" t="s">
        <v>46</v>
      </c>
      <c r="C149" s="5" t="s">
        <v>1341</v>
      </c>
    </row>
    <row r="150" spans="1:6" s="45" customFormat="1" ht="15.75">
      <c r="A150" s="43" t="s">
        <v>48</v>
      </c>
      <c r="B150" s="43" t="s">
        <v>1558</v>
      </c>
      <c r="C150" s="80" t="s">
        <v>267</v>
      </c>
      <c r="D150" s="82"/>
      <c r="E150" s="49" t="s">
        <v>1343</v>
      </c>
      <c r="F150" s="56"/>
    </row>
    <row r="151" spans="1:6" s="45" customFormat="1" ht="15.75">
      <c r="A151" s="43" t="s">
        <v>49</v>
      </c>
      <c r="B151" s="43" t="s">
        <v>1558</v>
      </c>
      <c r="C151" s="80" t="s">
        <v>267</v>
      </c>
      <c r="D151" s="82"/>
      <c r="E151" s="49" t="s">
        <v>1343</v>
      </c>
      <c r="F151" s="56"/>
    </row>
    <row r="152" spans="1:6" s="34" customFormat="1" ht="15.75">
      <c r="A152" s="90" t="s">
        <v>1622</v>
      </c>
      <c r="B152" s="31"/>
      <c r="C152" s="32"/>
      <c r="D152" s="32"/>
      <c r="E152" s="32"/>
      <c r="F152" s="32"/>
    </row>
    <row r="153" spans="1:6" ht="15.75">
      <c r="A153" s="35" t="s">
        <v>42</v>
      </c>
      <c r="B153" s="80" t="s">
        <v>1070</v>
      </c>
      <c r="C153" s="80" t="s">
        <v>452</v>
      </c>
      <c r="D153" s="80" t="s">
        <v>1071</v>
      </c>
      <c r="E153" s="226" t="s">
        <v>1349</v>
      </c>
      <c r="F153" s="48"/>
    </row>
    <row r="154" spans="1:6" ht="15.75">
      <c r="A154" s="35" t="s">
        <v>43</v>
      </c>
      <c r="B154" s="80" t="s">
        <v>1070</v>
      </c>
      <c r="C154" s="80" t="s">
        <v>452</v>
      </c>
      <c r="D154" s="80" t="s">
        <v>1071</v>
      </c>
      <c r="E154" s="226" t="s">
        <v>1349</v>
      </c>
      <c r="F154" s="48"/>
    </row>
    <row r="155" spans="1:6" ht="12.75" customHeight="1">
      <c r="A155" s="35" t="s">
        <v>44</v>
      </c>
      <c r="B155" s="202" t="s">
        <v>1072</v>
      </c>
      <c r="C155" s="202" t="s">
        <v>1</v>
      </c>
      <c r="D155" s="203" t="s">
        <v>1073</v>
      </c>
      <c r="E155" s="306" t="s">
        <v>1607</v>
      </c>
      <c r="F155" s="203" t="s">
        <v>1074</v>
      </c>
    </row>
    <row r="156" spans="1:6" ht="15.75">
      <c r="A156" s="35" t="s">
        <v>45</v>
      </c>
      <c r="B156" s="202" t="s">
        <v>1075</v>
      </c>
      <c r="C156" s="202" t="s">
        <v>1</v>
      </c>
      <c r="D156" s="203" t="s">
        <v>1076</v>
      </c>
      <c r="E156" s="306" t="s">
        <v>1607</v>
      </c>
      <c r="F156" s="203" t="s">
        <v>1074</v>
      </c>
    </row>
    <row r="157" spans="1:6" ht="15.75">
      <c r="A157" s="275" t="s">
        <v>1344</v>
      </c>
      <c r="B157" s="9"/>
      <c r="C157" s="9"/>
      <c r="D157" s="9"/>
      <c r="E157" s="40"/>
      <c r="F157" s="9"/>
    </row>
    <row r="158" spans="1:6" s="45" customFormat="1" ht="15.75">
      <c r="A158" s="35" t="s">
        <v>47</v>
      </c>
      <c r="B158" s="62" t="s">
        <v>1546</v>
      </c>
      <c r="C158" s="80" t="s">
        <v>261</v>
      </c>
      <c r="D158" s="51"/>
      <c r="E158" s="47" t="s">
        <v>1346</v>
      </c>
      <c r="F158" s="80"/>
    </row>
    <row r="159" spans="1:6" s="45" customFormat="1" ht="15.75">
      <c r="A159" s="35" t="s">
        <v>46</v>
      </c>
      <c r="B159" s="62" t="s">
        <v>1546</v>
      </c>
      <c r="C159" s="80" t="s">
        <v>261</v>
      </c>
      <c r="D159" s="51"/>
      <c r="E159" s="47" t="s">
        <v>1346</v>
      </c>
      <c r="F159" s="80"/>
    </row>
    <row r="160" spans="1:6" s="45" customFormat="1" ht="15.75">
      <c r="A160" s="43" t="s">
        <v>48</v>
      </c>
      <c r="B160" s="80" t="s">
        <v>1080</v>
      </c>
      <c r="C160" s="80" t="s">
        <v>995</v>
      </c>
      <c r="D160" s="80" t="s">
        <v>1081</v>
      </c>
      <c r="E160" s="80" t="s">
        <v>1377</v>
      </c>
      <c r="F160" s="94"/>
    </row>
    <row r="161" spans="1:6" s="45" customFormat="1" ht="15.75">
      <c r="A161" s="43" t="s">
        <v>49</v>
      </c>
      <c r="B161" s="80" t="s">
        <v>1080</v>
      </c>
      <c r="C161" s="80" t="s">
        <v>995</v>
      </c>
      <c r="D161" s="80" t="s">
        <v>1081</v>
      </c>
      <c r="E161" s="80" t="s">
        <v>1377</v>
      </c>
      <c r="F161" s="94"/>
    </row>
    <row r="162" spans="1:6" s="34" customFormat="1" ht="15.75">
      <c r="A162" s="90" t="s">
        <v>200</v>
      </c>
      <c r="B162" s="31"/>
      <c r="C162" s="32"/>
      <c r="D162" s="32"/>
      <c r="E162" s="32"/>
      <c r="F162" s="32"/>
    </row>
    <row r="163" spans="1:6" ht="15.75">
      <c r="A163" s="35" t="s">
        <v>42</v>
      </c>
      <c r="B163" s="36" t="s">
        <v>1557</v>
      </c>
      <c r="C163" s="80" t="s">
        <v>262</v>
      </c>
      <c r="D163" s="80"/>
      <c r="E163" s="80" t="s">
        <v>1649</v>
      </c>
      <c r="F163" s="36"/>
    </row>
    <row r="164" spans="1:6" ht="15.75">
      <c r="A164" s="35" t="s">
        <v>43</v>
      </c>
      <c r="B164" s="36" t="s">
        <v>1557</v>
      </c>
      <c r="C164" s="80" t="s">
        <v>262</v>
      </c>
      <c r="D164" s="80"/>
      <c r="E164" s="80" t="s">
        <v>1650</v>
      </c>
      <c r="F164" s="36"/>
    </row>
    <row r="165" spans="1:6" ht="15.75">
      <c r="A165" s="35" t="s">
        <v>44</v>
      </c>
      <c r="B165" s="80" t="s">
        <v>1067</v>
      </c>
      <c r="C165" s="80" t="s">
        <v>5</v>
      </c>
      <c r="D165" s="80" t="s">
        <v>1068</v>
      </c>
      <c r="E165" s="80" t="s">
        <v>1347</v>
      </c>
      <c r="F165" s="80" t="s">
        <v>1069</v>
      </c>
    </row>
    <row r="166" spans="1:6" ht="15.75">
      <c r="A166" s="35" t="s">
        <v>45</v>
      </c>
      <c r="B166" s="80" t="s">
        <v>1067</v>
      </c>
      <c r="C166" s="80" t="s">
        <v>5</v>
      </c>
      <c r="D166" s="80" t="s">
        <v>1068</v>
      </c>
      <c r="E166" s="80" t="s">
        <v>1347</v>
      </c>
      <c r="F166" s="80" t="s">
        <v>1069</v>
      </c>
    </row>
    <row r="167" spans="1:6" ht="15.75">
      <c r="A167" s="275" t="s">
        <v>1344</v>
      </c>
      <c r="B167" s="9"/>
      <c r="C167" s="9"/>
      <c r="D167" s="9"/>
      <c r="E167" s="40"/>
      <c r="F167" s="9"/>
    </row>
    <row r="168" spans="1:6" ht="15.75">
      <c r="A168" s="35" t="s">
        <v>47</v>
      </c>
      <c r="B168" s="80" t="s">
        <v>1085</v>
      </c>
      <c r="C168" s="80" t="s">
        <v>1360</v>
      </c>
      <c r="D168" s="80" t="s">
        <v>1086</v>
      </c>
      <c r="E168" s="80" t="s">
        <v>1363</v>
      </c>
      <c r="F168" s="48"/>
    </row>
    <row r="169" spans="1:6" ht="15.75">
      <c r="A169" s="35" t="s">
        <v>46</v>
      </c>
      <c r="B169" s="80" t="s">
        <v>1087</v>
      </c>
      <c r="C169" s="80" t="s">
        <v>1360</v>
      </c>
      <c r="D169" s="80" t="s">
        <v>1088</v>
      </c>
      <c r="E169" s="80" t="s">
        <v>1363</v>
      </c>
      <c r="F169" s="36"/>
    </row>
    <row r="170" spans="1:6" s="45" customFormat="1" ht="15.75">
      <c r="A170" s="43" t="s">
        <v>48</v>
      </c>
      <c r="B170" s="80" t="s">
        <v>1089</v>
      </c>
      <c r="C170" s="80" t="s">
        <v>1360</v>
      </c>
      <c r="D170" s="80" t="s">
        <v>1090</v>
      </c>
      <c r="E170" s="80" t="s">
        <v>1363</v>
      </c>
      <c r="F170" s="62"/>
    </row>
    <row r="171" spans="1:6" s="45" customFormat="1" ht="15.75">
      <c r="A171" s="43" t="s">
        <v>49</v>
      </c>
      <c r="B171" s="80" t="s">
        <v>1091</v>
      </c>
      <c r="C171" s="80" t="s">
        <v>1360</v>
      </c>
      <c r="D171" s="80" t="s">
        <v>1092</v>
      </c>
      <c r="E171" s="80" t="s">
        <v>1363</v>
      </c>
      <c r="F171" s="62"/>
    </row>
    <row r="172" spans="1:6" s="34" customFormat="1" ht="15.75">
      <c r="A172" s="90" t="s">
        <v>201</v>
      </c>
      <c r="B172" s="31"/>
      <c r="C172" s="32"/>
      <c r="D172" s="88"/>
      <c r="E172" s="32"/>
      <c r="F172" s="32"/>
    </row>
    <row r="173" spans="1:6" ht="31.5">
      <c r="A173" s="35" t="s">
        <v>42</v>
      </c>
      <c r="B173" s="196" t="s">
        <v>1055</v>
      </c>
      <c r="C173" s="258" t="s">
        <v>0</v>
      </c>
      <c r="D173" s="196" t="s">
        <v>1056</v>
      </c>
      <c r="E173" s="39" t="s">
        <v>243</v>
      </c>
      <c r="F173" s="39" t="s">
        <v>1057</v>
      </c>
    </row>
    <row r="174" spans="1:6" ht="15.75">
      <c r="A174" s="35" t="s">
        <v>43</v>
      </c>
      <c r="B174" s="196" t="s">
        <v>1077</v>
      </c>
      <c r="C174" s="258" t="s">
        <v>0</v>
      </c>
      <c r="D174" s="196" t="s">
        <v>1078</v>
      </c>
      <c r="E174" s="39" t="s">
        <v>243</v>
      </c>
      <c r="F174" s="39" t="s">
        <v>1079</v>
      </c>
    </row>
    <row r="175" spans="1:6" ht="15.75">
      <c r="A175" s="35" t="s">
        <v>44</v>
      </c>
      <c r="B175" s="80" t="s">
        <v>1550</v>
      </c>
      <c r="C175" s="80" t="s">
        <v>264</v>
      </c>
      <c r="D175" s="49"/>
      <c r="E175" s="49" t="s">
        <v>460</v>
      </c>
      <c r="F175" s="38"/>
    </row>
    <row r="176" spans="1:6" ht="15.75">
      <c r="A176" s="35" t="s">
        <v>45</v>
      </c>
      <c r="B176" s="80" t="s">
        <v>1550</v>
      </c>
      <c r="C176" s="80" t="s">
        <v>264</v>
      </c>
      <c r="D176" s="49"/>
      <c r="E176" s="49" t="s">
        <v>460</v>
      </c>
      <c r="F176" s="38"/>
    </row>
    <row r="177" spans="1:6" ht="15.75">
      <c r="A177" s="275" t="s">
        <v>1344</v>
      </c>
      <c r="B177" s="9"/>
      <c r="C177" s="9"/>
      <c r="D177" s="80"/>
      <c r="E177" s="49"/>
      <c r="F177" s="9"/>
    </row>
    <row r="178" spans="1:6" ht="47.25">
      <c r="A178" s="35" t="s">
        <v>47</v>
      </c>
      <c r="B178" s="208" t="s">
        <v>1509</v>
      </c>
      <c r="C178" s="208" t="s">
        <v>1531</v>
      </c>
      <c r="D178" s="212" t="s">
        <v>1375</v>
      </c>
      <c r="E178" s="124" t="s">
        <v>1610</v>
      </c>
      <c r="F178" s="212" t="s">
        <v>1376</v>
      </c>
    </row>
    <row r="179" spans="1:6" ht="47.25">
      <c r="A179" s="35" t="s">
        <v>46</v>
      </c>
      <c r="B179" s="208" t="s">
        <v>1509</v>
      </c>
      <c r="C179" s="208" t="s">
        <v>1531</v>
      </c>
      <c r="D179" s="212" t="s">
        <v>1375</v>
      </c>
      <c r="E179" s="124" t="s">
        <v>1610</v>
      </c>
      <c r="F179" s="212" t="s">
        <v>1376</v>
      </c>
    </row>
    <row r="180" spans="1:6" s="45" customFormat="1" ht="47.25">
      <c r="A180" s="43" t="s">
        <v>48</v>
      </c>
      <c r="B180" s="208" t="s">
        <v>1510</v>
      </c>
      <c r="C180" s="209" t="s">
        <v>1251</v>
      </c>
      <c r="D180" s="212" t="s">
        <v>1375</v>
      </c>
      <c r="E180" s="124" t="s">
        <v>1610</v>
      </c>
      <c r="F180" s="212" t="s">
        <v>1376</v>
      </c>
    </row>
    <row r="181" spans="1:6" s="45" customFormat="1" ht="47.25">
      <c r="A181" s="43" t="s">
        <v>49</v>
      </c>
      <c r="B181" s="208" t="s">
        <v>1510</v>
      </c>
      <c r="C181" s="209" t="s">
        <v>1251</v>
      </c>
      <c r="D181" s="212" t="s">
        <v>1375</v>
      </c>
      <c r="E181" s="124" t="s">
        <v>1610</v>
      </c>
      <c r="F181" s="212" t="s">
        <v>1376</v>
      </c>
    </row>
    <row r="182" spans="1:6" s="34" customFormat="1" ht="15.75">
      <c r="A182" s="90" t="s">
        <v>202</v>
      </c>
      <c r="B182" s="31"/>
      <c r="C182" s="32"/>
      <c r="D182" s="32"/>
      <c r="E182" s="32"/>
      <c r="F182" s="32"/>
    </row>
    <row r="183" spans="1:6" ht="15.75">
      <c r="A183" s="35" t="s">
        <v>42</v>
      </c>
      <c r="B183" s="91" t="s">
        <v>1000</v>
      </c>
      <c r="C183" s="91" t="s">
        <v>235</v>
      </c>
      <c r="D183" s="91" t="s">
        <v>1397</v>
      </c>
      <c r="E183" s="91" t="s">
        <v>1356</v>
      </c>
      <c r="F183" s="91" t="s">
        <v>1048</v>
      </c>
    </row>
    <row r="184" spans="1:6" ht="15.75">
      <c r="A184" s="35" t="s">
        <v>43</v>
      </c>
      <c r="B184" s="91" t="s">
        <v>1047</v>
      </c>
      <c r="C184" s="91" t="s">
        <v>235</v>
      </c>
      <c r="D184" s="91" t="s">
        <v>1398</v>
      </c>
      <c r="E184" s="91" t="s">
        <v>1451</v>
      </c>
      <c r="F184" s="91" t="s">
        <v>1048</v>
      </c>
    </row>
    <row r="185" spans="1:6" ht="15.75">
      <c r="A185" s="35" t="s">
        <v>44</v>
      </c>
      <c r="B185" s="124" t="s">
        <v>1511</v>
      </c>
      <c r="C185" s="124" t="s">
        <v>1496</v>
      </c>
      <c r="D185" s="124" t="s">
        <v>1528</v>
      </c>
      <c r="E185" s="124" t="s">
        <v>1384</v>
      </c>
      <c r="F185" s="124" t="s">
        <v>1396</v>
      </c>
    </row>
    <row r="186" spans="1:6" ht="15.75">
      <c r="A186" s="35" t="s">
        <v>45</v>
      </c>
      <c r="B186" s="124" t="s">
        <v>1512</v>
      </c>
      <c r="C186" s="124" t="s">
        <v>1495</v>
      </c>
      <c r="D186" s="124" t="s">
        <v>1528</v>
      </c>
      <c r="E186" s="124" t="s">
        <v>1384</v>
      </c>
      <c r="F186" s="124" t="s">
        <v>1396</v>
      </c>
    </row>
    <row r="187" spans="1:6" ht="15.75">
      <c r="A187" s="275" t="s">
        <v>1344</v>
      </c>
      <c r="B187" s="80"/>
      <c r="C187" s="80"/>
      <c r="D187" s="80"/>
      <c r="E187" s="91"/>
      <c r="F187" s="9"/>
    </row>
    <row r="188" spans="1:6" ht="15.75">
      <c r="A188" s="35" t="s">
        <v>47</v>
      </c>
      <c r="B188" s="80" t="s">
        <v>1052</v>
      </c>
      <c r="C188" s="80" t="s">
        <v>20</v>
      </c>
      <c r="D188" s="80" t="s">
        <v>1053</v>
      </c>
      <c r="E188" s="80" t="s">
        <v>1355</v>
      </c>
      <c r="F188" s="80" t="s">
        <v>1054</v>
      </c>
    </row>
    <row r="189" spans="1:6" ht="15.75">
      <c r="A189" s="35" t="s">
        <v>46</v>
      </c>
      <c r="B189" s="80" t="s">
        <v>1052</v>
      </c>
      <c r="C189" s="80" t="s">
        <v>20</v>
      </c>
      <c r="D189" s="80" t="s">
        <v>1053</v>
      </c>
      <c r="E189" s="80" t="s">
        <v>1355</v>
      </c>
      <c r="F189" s="80" t="s">
        <v>1054</v>
      </c>
    </row>
    <row r="190" spans="1:6" s="45" customFormat="1" ht="15.75">
      <c r="A190" s="43" t="s">
        <v>48</v>
      </c>
      <c r="B190" s="43" t="s">
        <v>1551</v>
      </c>
      <c r="C190" s="80" t="s">
        <v>263</v>
      </c>
      <c r="E190" s="49" t="s">
        <v>1651</v>
      </c>
      <c r="F190" s="53"/>
    </row>
    <row r="191" spans="1:6" s="45" customFormat="1" ht="15.75">
      <c r="A191" s="43" t="s">
        <v>49</v>
      </c>
      <c r="B191" s="43" t="s">
        <v>1551</v>
      </c>
      <c r="C191" s="80" t="s">
        <v>263</v>
      </c>
      <c r="E191" s="49" t="s">
        <v>1651</v>
      </c>
      <c r="F191" s="53"/>
    </row>
    <row r="192" spans="1:6" s="2" customFormat="1" ht="15.75">
      <c r="A192" s="183" t="s">
        <v>16</v>
      </c>
      <c r="B192" s="183"/>
      <c r="C192" s="183"/>
      <c r="D192" s="183"/>
      <c r="E192" s="183"/>
      <c r="F192" s="183"/>
    </row>
    <row r="193" spans="1:6" s="30" customFormat="1" ht="15.75">
      <c r="A193" s="27" t="s">
        <v>3</v>
      </c>
      <c r="B193" s="28" t="s">
        <v>6</v>
      </c>
      <c r="C193" s="27" t="s">
        <v>7</v>
      </c>
      <c r="D193" s="28" t="s">
        <v>8</v>
      </c>
      <c r="E193" s="29" t="s">
        <v>4</v>
      </c>
      <c r="F193" s="28" t="s">
        <v>11</v>
      </c>
    </row>
    <row r="194" spans="1:6" s="34" customFormat="1" ht="15.75">
      <c r="A194" s="90" t="s">
        <v>203</v>
      </c>
      <c r="B194" s="31"/>
      <c r="C194" s="32"/>
      <c r="D194" s="32"/>
      <c r="E194" s="32"/>
      <c r="F194" s="32"/>
    </row>
    <row r="195" spans="1:6" ht="15.75">
      <c r="A195" s="35" t="s">
        <v>42</v>
      </c>
      <c r="B195" s="43" t="s">
        <v>1558</v>
      </c>
      <c r="C195" s="80" t="s">
        <v>267</v>
      </c>
      <c r="D195" s="51"/>
      <c r="E195" s="49" t="s">
        <v>1343</v>
      </c>
      <c r="F195" s="120"/>
    </row>
    <row r="196" spans="1:6" ht="15.75">
      <c r="A196" s="35" t="s">
        <v>43</v>
      </c>
      <c r="B196" s="43" t="s">
        <v>1558</v>
      </c>
      <c r="C196" s="80" t="s">
        <v>267</v>
      </c>
      <c r="D196" s="51"/>
      <c r="E196" s="49" t="s">
        <v>1343</v>
      </c>
      <c r="F196" s="120"/>
    </row>
    <row r="197" spans="1:6" ht="12.75" customHeight="1">
      <c r="A197" s="35" t="s">
        <v>44</v>
      </c>
      <c r="B197" s="80" t="s">
        <v>1082</v>
      </c>
      <c r="C197" s="80" t="s">
        <v>5</v>
      </c>
      <c r="D197" s="80" t="s">
        <v>1083</v>
      </c>
      <c r="E197" s="80" t="s">
        <v>1347</v>
      </c>
      <c r="F197" s="80" t="s">
        <v>1084</v>
      </c>
    </row>
    <row r="198" spans="1:6" ht="15.75">
      <c r="A198" s="35" t="s">
        <v>45</v>
      </c>
      <c r="B198" s="80" t="s">
        <v>1082</v>
      </c>
      <c r="C198" s="80" t="s">
        <v>5</v>
      </c>
      <c r="D198" s="80" t="s">
        <v>1083</v>
      </c>
      <c r="E198" s="80" t="s">
        <v>1347</v>
      </c>
      <c r="F198" s="80" t="s">
        <v>1084</v>
      </c>
    </row>
    <row r="199" spans="1:6" ht="15.75">
      <c r="A199" s="275" t="s">
        <v>1344</v>
      </c>
      <c r="B199" s="319"/>
      <c r="C199" s="319"/>
      <c r="D199" s="319"/>
      <c r="E199" s="40"/>
      <c r="F199" s="9"/>
    </row>
    <row r="200" spans="1:6" ht="15.75">
      <c r="A200" s="35" t="s">
        <v>47</v>
      </c>
      <c r="B200" s="43" t="s">
        <v>1551</v>
      </c>
      <c r="C200" s="80" t="s">
        <v>263</v>
      </c>
      <c r="D200" s="80"/>
      <c r="E200" s="49" t="s">
        <v>1651</v>
      </c>
      <c r="F200" s="80"/>
    </row>
    <row r="201" spans="1:6" ht="15.75">
      <c r="A201" s="35" t="s">
        <v>46</v>
      </c>
      <c r="B201" s="43" t="s">
        <v>1551</v>
      </c>
      <c r="C201" s="80" t="s">
        <v>263</v>
      </c>
      <c r="D201" s="80" t="s">
        <v>1380</v>
      </c>
      <c r="E201" s="49" t="s">
        <v>1653</v>
      </c>
      <c r="F201" s="80"/>
    </row>
    <row r="202" spans="1:6" s="45" customFormat="1" ht="15.75">
      <c r="A202" s="43" t="s">
        <v>48</v>
      </c>
      <c r="B202" s="43" t="s">
        <v>1558</v>
      </c>
      <c r="C202" s="80" t="s">
        <v>267</v>
      </c>
      <c r="D202" s="82"/>
      <c r="E202" s="49" t="s">
        <v>1343</v>
      </c>
      <c r="F202" s="56"/>
    </row>
    <row r="203" spans="1:6" s="45" customFormat="1" ht="15.75">
      <c r="A203" s="43" t="s">
        <v>49</v>
      </c>
      <c r="B203" s="43" t="s">
        <v>1558</v>
      </c>
      <c r="C203" s="80" t="s">
        <v>267</v>
      </c>
      <c r="D203" s="82"/>
      <c r="E203" s="49" t="s">
        <v>1343</v>
      </c>
      <c r="F203" s="56"/>
    </row>
    <row r="204" spans="1:6" s="34" customFormat="1" ht="15.75">
      <c r="A204" s="90" t="s">
        <v>204</v>
      </c>
      <c r="B204" s="31"/>
      <c r="C204" s="32"/>
      <c r="D204" s="32"/>
      <c r="E204" s="32"/>
      <c r="F204" s="32"/>
    </row>
    <row r="205" spans="1:6" ht="15.75">
      <c r="A205" s="35" t="s">
        <v>42</v>
      </c>
      <c r="B205" s="124" t="s">
        <v>1100</v>
      </c>
      <c r="C205" s="124" t="s">
        <v>1379</v>
      </c>
      <c r="D205" s="124" t="s">
        <v>1399</v>
      </c>
      <c r="E205" s="124" t="s">
        <v>1349</v>
      </c>
      <c r="F205" s="48"/>
    </row>
    <row r="206" spans="1:6" ht="15.75">
      <c r="A206" s="35" t="s">
        <v>43</v>
      </c>
      <c r="B206" s="124" t="s">
        <v>1100</v>
      </c>
      <c r="C206" s="124" t="s">
        <v>1379</v>
      </c>
      <c r="D206" s="124" t="s">
        <v>1400</v>
      </c>
      <c r="E206" s="124" t="s">
        <v>1349</v>
      </c>
      <c r="F206" s="48"/>
    </row>
    <row r="207" spans="1:6" ht="12.75" customHeight="1">
      <c r="A207" s="35" t="s">
        <v>44</v>
      </c>
      <c r="B207" s="91" t="s">
        <v>1093</v>
      </c>
      <c r="C207" s="91" t="s">
        <v>20</v>
      </c>
      <c r="D207" s="91" t="s">
        <v>1094</v>
      </c>
      <c r="E207" s="91" t="s">
        <v>1355</v>
      </c>
      <c r="F207" s="71" t="s">
        <v>1095</v>
      </c>
    </row>
    <row r="208" spans="1:6" ht="15.75">
      <c r="A208" s="35" t="s">
        <v>45</v>
      </c>
      <c r="B208" s="91" t="s">
        <v>1093</v>
      </c>
      <c r="C208" s="91" t="s">
        <v>20</v>
      </c>
      <c r="D208" s="91" t="s">
        <v>1094</v>
      </c>
      <c r="E208" s="91" t="s">
        <v>1355</v>
      </c>
      <c r="F208" s="47" t="s">
        <v>1095</v>
      </c>
    </row>
    <row r="209" spans="1:6" ht="15.75">
      <c r="A209" s="275" t="s">
        <v>1344</v>
      </c>
      <c r="B209" s="9"/>
      <c r="C209" s="9"/>
      <c r="D209" s="9"/>
      <c r="E209" s="40"/>
      <c r="F209" s="9"/>
    </row>
    <row r="210" spans="1:7" s="45" customFormat="1" ht="15.75">
      <c r="A210" s="35" t="s">
        <v>47</v>
      </c>
      <c r="B210" s="62" t="s">
        <v>1546</v>
      </c>
      <c r="C210" s="80" t="s">
        <v>261</v>
      </c>
      <c r="D210" s="51"/>
      <c r="E210" s="47" t="s">
        <v>1346</v>
      </c>
      <c r="F210" s="80"/>
      <c r="G210" s="5"/>
    </row>
    <row r="211" spans="1:7" s="45" customFormat="1" ht="15.75">
      <c r="A211" s="35" t="s">
        <v>46</v>
      </c>
      <c r="B211" s="62" t="s">
        <v>1546</v>
      </c>
      <c r="C211" s="80" t="s">
        <v>261</v>
      </c>
      <c r="D211" s="51"/>
      <c r="E211" s="47" t="s">
        <v>1346</v>
      </c>
      <c r="F211" s="80"/>
      <c r="G211" s="5"/>
    </row>
    <row r="212" spans="1:6" s="45" customFormat="1" ht="15.75">
      <c r="A212" s="43" t="s">
        <v>48</v>
      </c>
      <c r="B212" s="80" t="s">
        <v>1099</v>
      </c>
      <c r="C212" s="80" t="s">
        <v>995</v>
      </c>
      <c r="D212" s="80" t="s">
        <v>1378</v>
      </c>
      <c r="E212" s="80" t="s">
        <v>1377</v>
      </c>
      <c r="F212" s="94"/>
    </row>
    <row r="213" spans="1:6" s="45" customFormat="1" ht="15.75">
      <c r="A213" s="43" t="s">
        <v>49</v>
      </c>
      <c r="B213" s="80" t="s">
        <v>1099</v>
      </c>
      <c r="C213" s="80" t="s">
        <v>995</v>
      </c>
      <c r="D213" s="80" t="s">
        <v>1378</v>
      </c>
      <c r="E213" s="80" t="s">
        <v>1377</v>
      </c>
      <c r="F213" s="94"/>
    </row>
    <row r="214" spans="1:6" s="34" customFormat="1" ht="15.75">
      <c r="A214" s="90" t="s">
        <v>1623</v>
      </c>
      <c r="B214" s="31"/>
      <c r="C214" s="32"/>
      <c r="D214" s="32"/>
      <c r="E214" s="32"/>
      <c r="F214" s="32"/>
    </row>
    <row r="215" spans="1:6" ht="15.75">
      <c r="A215" s="35" t="s">
        <v>42</v>
      </c>
      <c r="B215" s="80"/>
      <c r="C215" s="80" t="s">
        <v>1341</v>
      </c>
      <c r="D215" s="80"/>
      <c r="E215" s="91"/>
      <c r="F215" s="9"/>
    </row>
    <row r="216" spans="1:6" ht="15.75">
      <c r="A216" s="35" t="s">
        <v>43</v>
      </c>
      <c r="B216" s="80"/>
      <c r="C216" s="80" t="s">
        <v>1341</v>
      </c>
      <c r="D216" s="80"/>
      <c r="E216" s="80"/>
      <c r="F216" s="80"/>
    </row>
    <row r="217" spans="1:6" ht="15.75">
      <c r="A217" s="35" t="s">
        <v>44</v>
      </c>
      <c r="B217" s="80" t="s">
        <v>1096</v>
      </c>
      <c r="C217" s="80" t="s">
        <v>20</v>
      </c>
      <c r="D217" s="80" t="s">
        <v>1097</v>
      </c>
      <c r="E217" s="80" t="s">
        <v>1355</v>
      </c>
      <c r="F217" s="80" t="s">
        <v>1098</v>
      </c>
    </row>
    <row r="218" spans="1:6" ht="15.75">
      <c r="A218" s="35" t="s">
        <v>45</v>
      </c>
      <c r="B218" s="80" t="s">
        <v>1096</v>
      </c>
      <c r="C218" s="80" t="s">
        <v>20</v>
      </c>
      <c r="D218" s="80" t="s">
        <v>1097</v>
      </c>
      <c r="E218" s="80" t="s">
        <v>1355</v>
      </c>
      <c r="F218" s="80" t="s">
        <v>1098</v>
      </c>
    </row>
    <row r="219" spans="1:6" ht="15.75">
      <c r="A219" s="275" t="s">
        <v>1344</v>
      </c>
      <c r="B219" s="9"/>
      <c r="C219" s="9"/>
      <c r="D219" s="9"/>
      <c r="E219" s="40"/>
      <c r="F219" s="9"/>
    </row>
    <row r="220" spans="1:6" ht="15.75">
      <c r="A220" s="35" t="s">
        <v>47</v>
      </c>
      <c r="B220" s="80" t="s">
        <v>1107</v>
      </c>
      <c r="C220" s="80" t="s">
        <v>1360</v>
      </c>
      <c r="D220" s="80" t="s">
        <v>1108</v>
      </c>
      <c r="E220" s="80" t="s">
        <v>1363</v>
      </c>
      <c r="F220" s="62"/>
    </row>
    <row r="221" spans="1:6" ht="15.75">
      <c r="A221" s="35" t="s">
        <v>46</v>
      </c>
      <c r="B221" s="80" t="s">
        <v>1107</v>
      </c>
      <c r="C221" s="80" t="s">
        <v>1360</v>
      </c>
      <c r="D221" s="80" t="s">
        <v>1108</v>
      </c>
      <c r="E221" s="80" t="s">
        <v>1363</v>
      </c>
      <c r="F221" s="62"/>
    </row>
    <row r="222" spans="1:6" s="45" customFormat="1" ht="15.75">
      <c r="A222" s="43" t="s">
        <v>48</v>
      </c>
      <c r="B222" s="80" t="s">
        <v>1109</v>
      </c>
      <c r="C222" s="80" t="s">
        <v>1360</v>
      </c>
      <c r="D222" s="80" t="s">
        <v>1110</v>
      </c>
      <c r="E222" s="80" t="s">
        <v>1363</v>
      </c>
      <c r="F222" s="62"/>
    </row>
    <row r="223" spans="1:6" s="45" customFormat="1" ht="15.75">
      <c r="A223" s="43" t="s">
        <v>49</v>
      </c>
      <c r="B223" s="80" t="s">
        <v>1111</v>
      </c>
      <c r="C223" s="80" t="s">
        <v>1360</v>
      </c>
      <c r="D223" s="80" t="s">
        <v>1112</v>
      </c>
      <c r="E223" s="80" t="s">
        <v>1363</v>
      </c>
      <c r="F223" s="62"/>
    </row>
    <row r="224" spans="1:6" s="34" customFormat="1" ht="15.75">
      <c r="A224" s="90" t="s">
        <v>205</v>
      </c>
      <c r="B224" s="31"/>
      <c r="C224" s="32"/>
      <c r="D224" s="88"/>
      <c r="E224" s="32"/>
      <c r="F224" s="32"/>
    </row>
    <row r="225" spans="1:6" ht="15.75">
      <c r="A225" s="35" t="s">
        <v>42</v>
      </c>
      <c r="B225" s="196" t="s">
        <v>1104</v>
      </c>
      <c r="C225" s="258" t="s">
        <v>20</v>
      </c>
      <c r="D225" s="196" t="s">
        <v>1105</v>
      </c>
      <c r="E225" s="39" t="s">
        <v>1355</v>
      </c>
      <c r="F225" s="48" t="s">
        <v>1106</v>
      </c>
    </row>
    <row r="226" spans="1:6" ht="15.75">
      <c r="A226" s="35" t="s">
        <v>43</v>
      </c>
      <c r="B226" s="62" t="s">
        <v>1104</v>
      </c>
      <c r="C226" s="225" t="s">
        <v>20</v>
      </c>
      <c r="D226" s="49" t="s">
        <v>1105</v>
      </c>
      <c r="E226" s="39" t="s">
        <v>1355</v>
      </c>
      <c r="F226" s="48" t="s">
        <v>1106</v>
      </c>
    </row>
    <row r="227" spans="1:6" ht="15.75">
      <c r="A227" s="35" t="s">
        <v>44</v>
      </c>
      <c r="B227" s="80" t="s">
        <v>1550</v>
      </c>
      <c r="C227" s="80" t="s">
        <v>264</v>
      </c>
      <c r="D227" s="49"/>
      <c r="E227" s="49" t="s">
        <v>460</v>
      </c>
      <c r="F227" s="48"/>
    </row>
    <row r="228" spans="1:6" ht="15.75">
      <c r="A228" s="35" t="s">
        <v>45</v>
      </c>
      <c r="B228" s="80" t="s">
        <v>1550</v>
      </c>
      <c r="C228" s="80" t="s">
        <v>264</v>
      </c>
      <c r="D228" s="49"/>
      <c r="E228" s="49" t="s">
        <v>460</v>
      </c>
      <c r="F228" s="48"/>
    </row>
    <row r="229" spans="1:6" ht="15.75">
      <c r="A229" s="275" t="s">
        <v>1344</v>
      </c>
      <c r="B229" s="9"/>
      <c r="C229" s="9"/>
      <c r="D229" s="80"/>
      <c r="E229" s="9"/>
      <c r="F229" s="9"/>
    </row>
    <row r="230" spans="1:6" ht="15.75">
      <c r="A230" s="35" t="s">
        <v>47</v>
      </c>
      <c r="B230" s="80" t="s">
        <v>1101</v>
      </c>
      <c r="C230" s="80" t="s">
        <v>0</v>
      </c>
      <c r="D230" s="80" t="s">
        <v>1102</v>
      </c>
      <c r="E230" s="80" t="s">
        <v>243</v>
      </c>
      <c r="F230" s="80" t="s">
        <v>1103</v>
      </c>
    </row>
    <row r="231" spans="1:6" ht="15.75">
      <c r="A231" s="35" t="s">
        <v>46</v>
      </c>
      <c r="B231" s="80" t="s">
        <v>1101</v>
      </c>
      <c r="C231" s="80" t="s">
        <v>0</v>
      </c>
      <c r="D231" s="80" t="s">
        <v>1102</v>
      </c>
      <c r="E231" s="80" t="s">
        <v>243</v>
      </c>
      <c r="F231" s="80" t="s">
        <v>1103</v>
      </c>
    </row>
    <row r="232" spans="1:6" s="45" customFormat="1" ht="15.75">
      <c r="A232" s="43" t="s">
        <v>48</v>
      </c>
      <c r="B232" s="36" t="s">
        <v>1557</v>
      </c>
      <c r="C232" s="80" t="s">
        <v>262</v>
      </c>
      <c r="D232" s="80"/>
      <c r="E232" s="80" t="s">
        <v>1649</v>
      </c>
      <c r="F232" s="80"/>
    </row>
    <row r="233" spans="1:6" s="45" customFormat="1" ht="15.75">
      <c r="A233" s="43" t="s">
        <v>49</v>
      </c>
      <c r="B233" s="36" t="s">
        <v>1557</v>
      </c>
      <c r="C233" s="80" t="s">
        <v>262</v>
      </c>
      <c r="D233" s="80"/>
      <c r="E233" s="80" t="s">
        <v>1649</v>
      </c>
      <c r="F233" s="80"/>
    </row>
    <row r="234" spans="1:6" s="34" customFormat="1" ht="15.75">
      <c r="A234" s="90" t="s">
        <v>206</v>
      </c>
      <c r="B234" s="31"/>
      <c r="C234" s="32"/>
      <c r="D234" s="32"/>
      <c r="E234" s="32"/>
      <c r="F234" s="32"/>
    </row>
    <row r="235" spans="1:6" ht="15.75">
      <c r="A235" s="35" t="s">
        <v>42</v>
      </c>
      <c r="B235" s="350" t="s">
        <v>26</v>
      </c>
      <c r="C235" s="351"/>
      <c r="D235" s="351"/>
      <c r="E235" s="351"/>
      <c r="F235" s="351"/>
    </row>
    <row r="236" spans="1:6" ht="15.75">
      <c r="A236" s="35" t="s">
        <v>43</v>
      </c>
      <c r="B236" s="352"/>
      <c r="C236" s="353"/>
      <c r="D236" s="353"/>
      <c r="E236" s="353"/>
      <c r="F236" s="353"/>
    </row>
    <row r="237" spans="1:6" ht="15.75">
      <c r="A237" s="35" t="s">
        <v>44</v>
      </c>
      <c r="B237" s="352"/>
      <c r="C237" s="353"/>
      <c r="D237" s="353"/>
      <c r="E237" s="353"/>
      <c r="F237" s="353"/>
    </row>
    <row r="238" spans="1:6" ht="15.75">
      <c r="A238" s="35" t="s">
        <v>45</v>
      </c>
      <c r="B238" s="352"/>
      <c r="C238" s="353"/>
      <c r="D238" s="353"/>
      <c r="E238" s="353"/>
      <c r="F238" s="353"/>
    </row>
    <row r="239" spans="1:6" ht="15.75">
      <c r="A239" s="275" t="s">
        <v>1344</v>
      </c>
      <c r="B239" s="352"/>
      <c r="C239" s="353"/>
      <c r="D239" s="353"/>
      <c r="E239" s="353"/>
      <c r="F239" s="353"/>
    </row>
    <row r="240" spans="1:6" ht="15.75">
      <c r="A240" s="35" t="s">
        <v>47</v>
      </c>
      <c r="B240" s="352"/>
      <c r="C240" s="353"/>
      <c r="D240" s="353"/>
      <c r="E240" s="353"/>
      <c r="F240" s="353"/>
    </row>
    <row r="241" spans="1:6" ht="15.75">
      <c r="A241" s="35" t="s">
        <v>46</v>
      </c>
      <c r="B241" s="352"/>
      <c r="C241" s="353"/>
      <c r="D241" s="353"/>
      <c r="E241" s="353"/>
      <c r="F241" s="353"/>
    </row>
    <row r="242" spans="1:6" s="45" customFormat="1" ht="15.75">
      <c r="A242" s="43" t="s">
        <v>48</v>
      </c>
      <c r="B242" s="352"/>
      <c r="C242" s="353"/>
      <c r="D242" s="353"/>
      <c r="E242" s="353"/>
      <c r="F242" s="353"/>
    </row>
    <row r="243" spans="1:6" s="45" customFormat="1" ht="15.75">
      <c r="A243" s="43" t="s">
        <v>49</v>
      </c>
      <c r="B243" s="354"/>
      <c r="C243" s="355"/>
      <c r="D243" s="355"/>
      <c r="E243" s="355"/>
      <c r="F243" s="355"/>
    </row>
    <row r="244" spans="1:6" s="2" customFormat="1" ht="15.75">
      <c r="A244" s="183" t="s">
        <v>17</v>
      </c>
      <c r="B244" s="183"/>
      <c r="C244" s="183"/>
      <c r="D244" s="183"/>
      <c r="E244" s="183"/>
      <c r="F244" s="183"/>
    </row>
    <row r="245" spans="1:6" s="30" customFormat="1" ht="15.75">
      <c r="A245" s="27" t="s">
        <v>3</v>
      </c>
      <c r="B245" s="28" t="s">
        <v>6</v>
      </c>
      <c r="C245" s="27" t="s">
        <v>7</v>
      </c>
      <c r="D245" s="28" t="s">
        <v>8</v>
      </c>
      <c r="E245" s="29" t="s">
        <v>4</v>
      </c>
      <c r="F245" s="28" t="s">
        <v>11</v>
      </c>
    </row>
    <row r="246" spans="1:6" s="34" customFormat="1" ht="15.75">
      <c r="A246" s="90" t="s">
        <v>207</v>
      </c>
      <c r="B246" s="31"/>
      <c r="C246" s="32"/>
      <c r="D246" s="32"/>
      <c r="E246" s="32"/>
      <c r="F246" s="32"/>
    </row>
    <row r="247" spans="1:6" ht="15.75">
      <c r="A247" s="35" t="s">
        <v>42</v>
      </c>
      <c r="B247" s="202" t="s">
        <v>1113</v>
      </c>
      <c r="C247" s="202" t="s">
        <v>1</v>
      </c>
      <c r="D247" s="203" t="s">
        <v>1114</v>
      </c>
      <c r="E247" s="204" t="s">
        <v>460</v>
      </c>
      <c r="F247" s="203" t="s">
        <v>1115</v>
      </c>
    </row>
    <row r="248" spans="1:6" ht="15.75">
      <c r="A248" s="35" t="s">
        <v>43</v>
      </c>
      <c r="B248" s="202" t="s">
        <v>1116</v>
      </c>
      <c r="C248" s="202" t="s">
        <v>1</v>
      </c>
      <c r="D248" s="203" t="s">
        <v>1117</v>
      </c>
      <c r="E248" s="204" t="s">
        <v>460</v>
      </c>
      <c r="F248" s="203" t="s">
        <v>1118</v>
      </c>
    </row>
    <row r="249" spans="1:6" ht="12.75" customHeight="1">
      <c r="A249" s="35" t="s">
        <v>44</v>
      </c>
      <c r="B249" s="80" t="s">
        <v>1119</v>
      </c>
      <c r="C249" s="80" t="s">
        <v>9</v>
      </c>
      <c r="D249" s="80" t="s">
        <v>1120</v>
      </c>
      <c r="E249" s="80" t="s">
        <v>1309</v>
      </c>
      <c r="F249" s="80" t="s">
        <v>1121</v>
      </c>
    </row>
    <row r="250" spans="1:6" ht="15.75">
      <c r="A250" s="35" t="s">
        <v>45</v>
      </c>
      <c r="B250" s="80" t="s">
        <v>1119</v>
      </c>
      <c r="C250" s="80" t="s">
        <v>9</v>
      </c>
      <c r="D250" s="80" t="s">
        <v>1120</v>
      </c>
      <c r="E250" s="80" t="s">
        <v>1309</v>
      </c>
      <c r="F250" s="80" t="s">
        <v>1121</v>
      </c>
    </row>
    <row r="251" spans="1:6" ht="15.75">
      <c r="A251" s="275" t="s">
        <v>1344</v>
      </c>
      <c r="B251" s="9"/>
      <c r="C251" s="9"/>
      <c r="D251" s="9"/>
      <c r="E251" s="40"/>
      <c r="F251" s="9"/>
    </row>
    <row r="252" spans="1:6" ht="15.75">
      <c r="A252" s="35" t="s">
        <v>47</v>
      </c>
      <c r="B252" s="202" t="s">
        <v>1122</v>
      </c>
      <c r="C252" s="202" t="s">
        <v>1</v>
      </c>
      <c r="D252" s="203" t="s">
        <v>1123</v>
      </c>
      <c r="E252" s="204" t="s">
        <v>460</v>
      </c>
      <c r="F252" s="203" t="s">
        <v>1124</v>
      </c>
    </row>
    <row r="253" spans="1:6" ht="15.75">
      <c r="A253" s="35" t="s">
        <v>46</v>
      </c>
      <c r="B253" s="202" t="s">
        <v>1125</v>
      </c>
      <c r="C253" s="202" t="s">
        <v>1</v>
      </c>
      <c r="D253" s="203" t="s">
        <v>1123</v>
      </c>
      <c r="E253" s="204" t="s">
        <v>460</v>
      </c>
      <c r="F253" s="203" t="s">
        <v>1124</v>
      </c>
    </row>
    <row r="254" spans="1:6" s="45" customFormat="1" ht="15.75">
      <c r="A254" s="43" t="s">
        <v>48</v>
      </c>
      <c r="B254" s="43" t="s">
        <v>1558</v>
      </c>
      <c r="C254" s="80" t="s">
        <v>267</v>
      </c>
      <c r="D254" s="57"/>
      <c r="E254" s="49" t="s">
        <v>1343</v>
      </c>
      <c r="F254" s="56"/>
    </row>
    <row r="255" spans="1:6" s="45" customFormat="1" ht="15.75">
      <c r="A255" s="43" t="s">
        <v>49</v>
      </c>
      <c r="B255" s="43" t="s">
        <v>1558</v>
      </c>
      <c r="C255" s="80" t="s">
        <v>267</v>
      </c>
      <c r="D255" s="95"/>
      <c r="E255" s="49" t="s">
        <v>1343</v>
      </c>
      <c r="F255" s="56"/>
    </row>
    <row r="256" spans="1:6" s="34" customFormat="1" ht="15.75">
      <c r="A256" s="90" t="s">
        <v>1624</v>
      </c>
      <c r="B256" s="31"/>
      <c r="C256" s="32"/>
      <c r="D256" s="32"/>
      <c r="E256" s="32"/>
      <c r="F256" s="32"/>
    </row>
    <row r="257" spans="1:6" ht="15.75">
      <c r="A257" s="35" t="s">
        <v>42</v>
      </c>
      <c r="B257" s="80" t="s">
        <v>1126</v>
      </c>
      <c r="C257" s="80" t="s">
        <v>452</v>
      </c>
      <c r="D257" s="80" t="s">
        <v>1127</v>
      </c>
      <c r="E257" s="226" t="s">
        <v>1349</v>
      </c>
      <c r="F257" s="48"/>
    </row>
    <row r="258" spans="1:6" ht="15.75">
      <c r="A258" s="35" t="s">
        <v>43</v>
      </c>
      <c r="B258" s="80" t="s">
        <v>1126</v>
      </c>
      <c r="C258" s="80" t="s">
        <v>452</v>
      </c>
      <c r="D258" s="80" t="s">
        <v>1127</v>
      </c>
      <c r="E258" s="226" t="s">
        <v>1349</v>
      </c>
      <c r="F258" s="48"/>
    </row>
    <row r="259" spans="1:6" ht="12.75" customHeight="1">
      <c r="A259" s="35" t="s">
        <v>44</v>
      </c>
      <c r="B259" s="202" t="s">
        <v>1128</v>
      </c>
      <c r="C259" s="202" t="s">
        <v>1</v>
      </c>
      <c r="D259" s="203" t="s">
        <v>1129</v>
      </c>
      <c r="E259" s="204" t="s">
        <v>460</v>
      </c>
      <c r="F259" s="203" t="s">
        <v>1130</v>
      </c>
    </row>
    <row r="260" spans="1:6" ht="31.5">
      <c r="A260" s="35" t="s">
        <v>45</v>
      </c>
      <c r="B260" s="202" t="s">
        <v>1131</v>
      </c>
      <c r="C260" s="202" t="s">
        <v>1</v>
      </c>
      <c r="D260" s="203" t="s">
        <v>1129</v>
      </c>
      <c r="E260" s="204" t="s">
        <v>460</v>
      </c>
      <c r="F260" s="203" t="s">
        <v>1130</v>
      </c>
    </row>
    <row r="261" spans="1:6" ht="15.75">
      <c r="A261" s="275" t="s">
        <v>1344</v>
      </c>
      <c r="B261" s="9"/>
      <c r="C261" s="9"/>
      <c r="D261" s="9"/>
      <c r="E261" s="40"/>
      <c r="F261" s="9"/>
    </row>
    <row r="262" spans="1:6" ht="15.75">
      <c r="A262" s="35" t="s">
        <v>47</v>
      </c>
      <c r="B262" s="80" t="s">
        <v>1132</v>
      </c>
      <c r="C262" s="80" t="s">
        <v>20</v>
      </c>
      <c r="D262" s="80" t="s">
        <v>1133</v>
      </c>
      <c r="E262" s="80" t="s">
        <v>1355</v>
      </c>
      <c r="F262" s="80" t="s">
        <v>1106</v>
      </c>
    </row>
    <row r="263" spans="1:6" ht="15.75">
      <c r="A263" s="35" t="s">
        <v>46</v>
      </c>
      <c r="B263" s="80" t="s">
        <v>1132</v>
      </c>
      <c r="C263" s="80" t="s">
        <v>20</v>
      </c>
      <c r="D263" s="80" t="s">
        <v>1133</v>
      </c>
      <c r="E263" s="80" t="s">
        <v>1355</v>
      </c>
      <c r="F263" s="80" t="s">
        <v>1106</v>
      </c>
    </row>
    <row r="264" spans="1:6" s="45" customFormat="1" ht="15.75">
      <c r="A264" s="43" t="s">
        <v>48</v>
      </c>
      <c r="B264" s="80" t="s">
        <v>1148</v>
      </c>
      <c r="C264" s="80" t="s">
        <v>0</v>
      </c>
      <c r="D264" s="80" t="s">
        <v>1149</v>
      </c>
      <c r="E264" s="80" t="s">
        <v>243</v>
      </c>
      <c r="F264" s="94"/>
    </row>
    <row r="265" spans="1:6" s="45" customFormat="1" ht="15.75">
      <c r="A265" s="43" t="s">
        <v>49</v>
      </c>
      <c r="B265" s="80" t="s">
        <v>1148</v>
      </c>
      <c r="C265" s="80" t="s">
        <v>0</v>
      </c>
      <c r="D265" s="80" t="s">
        <v>1149</v>
      </c>
      <c r="E265" s="80" t="s">
        <v>243</v>
      </c>
      <c r="F265" s="94"/>
    </row>
    <row r="266" spans="1:6" s="34" customFormat="1" ht="15.75">
      <c r="A266" s="90" t="s">
        <v>208</v>
      </c>
      <c r="B266" s="31"/>
      <c r="C266" s="32"/>
      <c r="D266" s="32"/>
      <c r="E266" s="32"/>
      <c r="F266" s="32"/>
    </row>
    <row r="267" spans="1:6" s="45" customFormat="1" ht="15.75">
      <c r="A267" s="35" t="s">
        <v>42</v>
      </c>
      <c r="B267" s="80" t="s">
        <v>1134</v>
      </c>
      <c r="C267" s="80" t="s">
        <v>5</v>
      </c>
      <c r="D267" s="80" t="s">
        <v>1135</v>
      </c>
      <c r="E267" s="80" t="s">
        <v>1347</v>
      </c>
      <c r="F267" s="80" t="s">
        <v>1136</v>
      </c>
    </row>
    <row r="268" spans="1:6" s="45" customFormat="1" ht="15.75">
      <c r="A268" s="35" t="s">
        <v>43</v>
      </c>
      <c r="B268" s="80" t="s">
        <v>1134</v>
      </c>
      <c r="C268" s="80" t="s">
        <v>5</v>
      </c>
      <c r="D268" s="80" t="s">
        <v>1135</v>
      </c>
      <c r="E268" s="80" t="s">
        <v>1347</v>
      </c>
      <c r="F268" s="80" t="s">
        <v>1136</v>
      </c>
    </row>
    <row r="269" spans="1:6" s="45" customFormat="1" ht="15.75">
      <c r="A269" s="35" t="s">
        <v>44</v>
      </c>
      <c r="B269" s="80" t="s">
        <v>1137</v>
      </c>
      <c r="C269" s="80" t="s">
        <v>20</v>
      </c>
      <c r="D269" s="80" t="s">
        <v>1138</v>
      </c>
      <c r="E269" s="80" t="s">
        <v>1355</v>
      </c>
      <c r="F269" s="80" t="s">
        <v>1139</v>
      </c>
    </row>
    <row r="270" spans="1:6" s="45" customFormat="1" ht="15.75">
      <c r="A270" s="35" t="s">
        <v>45</v>
      </c>
      <c r="B270" s="80" t="s">
        <v>1137</v>
      </c>
      <c r="C270" s="80" t="s">
        <v>20</v>
      </c>
      <c r="D270" s="80" t="s">
        <v>1138</v>
      </c>
      <c r="E270" s="80" t="s">
        <v>1355</v>
      </c>
      <c r="F270" s="80" t="s">
        <v>1139</v>
      </c>
    </row>
    <row r="271" spans="1:6" ht="15.75">
      <c r="A271" s="275" t="s">
        <v>1344</v>
      </c>
      <c r="B271" s="9"/>
      <c r="C271" s="9"/>
      <c r="D271" s="9"/>
      <c r="E271" s="40"/>
      <c r="F271" s="9"/>
    </row>
    <row r="272" spans="1:6" ht="15.75">
      <c r="A272" s="35" t="s">
        <v>47</v>
      </c>
      <c r="B272" s="80" t="s">
        <v>1140</v>
      </c>
      <c r="C272" s="80" t="s">
        <v>1360</v>
      </c>
      <c r="D272" s="80" t="s">
        <v>1141</v>
      </c>
      <c r="E272" s="80" t="s">
        <v>1363</v>
      </c>
      <c r="F272" s="62"/>
    </row>
    <row r="273" spans="1:6" ht="15.75">
      <c r="A273" s="35" t="s">
        <v>46</v>
      </c>
      <c r="B273" s="80" t="s">
        <v>1142</v>
      </c>
      <c r="C273" s="80" t="s">
        <v>1360</v>
      </c>
      <c r="D273" s="80" t="s">
        <v>1143</v>
      </c>
      <c r="E273" s="80" t="s">
        <v>1363</v>
      </c>
      <c r="F273" s="62"/>
    </row>
    <row r="274" spans="1:6" s="45" customFormat="1" ht="15.75">
      <c r="A274" s="43" t="s">
        <v>48</v>
      </c>
      <c r="B274" s="80" t="s">
        <v>1144</v>
      </c>
      <c r="C274" s="80" t="s">
        <v>1360</v>
      </c>
      <c r="D274" s="80" t="s">
        <v>1145</v>
      </c>
      <c r="E274" s="80" t="s">
        <v>1363</v>
      </c>
      <c r="F274" s="36"/>
    </row>
    <row r="275" spans="1:6" s="45" customFormat="1" ht="15.75">
      <c r="A275" s="43" t="s">
        <v>49</v>
      </c>
      <c r="B275" s="80" t="s">
        <v>1146</v>
      </c>
      <c r="C275" s="80" t="s">
        <v>1360</v>
      </c>
      <c r="D275" s="80" t="s">
        <v>1147</v>
      </c>
      <c r="E275" s="80" t="s">
        <v>1363</v>
      </c>
      <c r="F275" s="36"/>
    </row>
    <row r="276" spans="1:6" s="34" customFormat="1" ht="15.75">
      <c r="A276" s="90" t="s">
        <v>209</v>
      </c>
      <c r="B276" s="31"/>
      <c r="C276" s="32"/>
      <c r="D276" s="88"/>
      <c r="E276" s="32"/>
      <c r="F276" s="32"/>
    </row>
    <row r="277" spans="1:6" ht="15.75">
      <c r="A277" s="35" t="s">
        <v>42</v>
      </c>
      <c r="B277" s="80" t="s">
        <v>1550</v>
      </c>
      <c r="C277" s="80" t="s">
        <v>264</v>
      </c>
      <c r="D277" s="49"/>
      <c r="E277" s="49" t="s">
        <v>460</v>
      </c>
      <c r="F277" s="80" t="s">
        <v>1150</v>
      </c>
    </row>
    <row r="278" spans="1:6" ht="15.75">
      <c r="A278" s="35" t="s">
        <v>43</v>
      </c>
      <c r="B278" s="80" t="s">
        <v>1550</v>
      </c>
      <c r="C278" s="80" t="s">
        <v>264</v>
      </c>
      <c r="D278" s="49"/>
      <c r="E278" s="49" t="s">
        <v>460</v>
      </c>
      <c r="F278" s="80" t="s">
        <v>1150</v>
      </c>
    </row>
    <row r="279" spans="1:6" ht="15.75">
      <c r="A279" s="35" t="s">
        <v>44</v>
      </c>
      <c r="B279" s="62" t="s">
        <v>1546</v>
      </c>
      <c r="C279" s="80" t="s">
        <v>261</v>
      </c>
      <c r="D279" s="51"/>
      <c r="E279" s="47" t="s">
        <v>1346</v>
      </c>
      <c r="F279" s="39"/>
    </row>
    <row r="280" spans="1:6" ht="15.75">
      <c r="A280" s="35" t="s">
        <v>45</v>
      </c>
      <c r="B280" s="62" t="s">
        <v>1546</v>
      </c>
      <c r="C280" s="80" t="s">
        <v>261</v>
      </c>
      <c r="D280" s="51"/>
      <c r="E280" s="47" t="s">
        <v>1346</v>
      </c>
      <c r="F280" s="39"/>
    </row>
    <row r="281" spans="1:6" ht="15.75">
      <c r="A281" s="275" t="s">
        <v>1344</v>
      </c>
      <c r="B281" s="9"/>
      <c r="C281" s="9"/>
      <c r="D281" s="80"/>
      <c r="E281" s="9"/>
      <c r="F281" s="9"/>
    </row>
    <row r="282" spans="1:6" ht="31.5">
      <c r="A282" s="35" t="s">
        <v>47</v>
      </c>
      <c r="B282" s="208" t="s">
        <v>1513</v>
      </c>
      <c r="C282" s="208" t="s">
        <v>1515</v>
      </c>
      <c r="D282" s="212" t="s">
        <v>1151</v>
      </c>
      <c r="E282" s="215" t="s">
        <v>1608</v>
      </c>
      <c r="F282" s="212" t="s">
        <v>1152</v>
      </c>
    </row>
    <row r="283" spans="1:6" ht="31.5">
      <c r="A283" s="35" t="s">
        <v>46</v>
      </c>
      <c r="B283" s="208" t="s">
        <v>1513</v>
      </c>
      <c r="C283" s="208" t="s">
        <v>1515</v>
      </c>
      <c r="D283" s="212" t="s">
        <v>1151</v>
      </c>
      <c r="E283" s="215" t="s">
        <v>1608</v>
      </c>
      <c r="F283" s="212" t="s">
        <v>1152</v>
      </c>
    </row>
    <row r="284" spans="1:6" s="45" customFormat="1" ht="31.5">
      <c r="A284" s="43" t="s">
        <v>48</v>
      </c>
      <c r="B284" s="208" t="s">
        <v>1514</v>
      </c>
      <c r="C284" s="208" t="s">
        <v>1516</v>
      </c>
      <c r="D284" s="212" t="s">
        <v>1151</v>
      </c>
      <c r="E284" s="215" t="s">
        <v>1608</v>
      </c>
      <c r="F284" s="212" t="s">
        <v>1152</v>
      </c>
    </row>
    <row r="285" spans="1:6" s="45" customFormat="1" ht="31.5">
      <c r="A285" s="43" t="s">
        <v>49</v>
      </c>
      <c r="B285" s="208" t="s">
        <v>1514</v>
      </c>
      <c r="C285" s="208" t="s">
        <v>1516</v>
      </c>
      <c r="D285" s="212" t="s">
        <v>1151</v>
      </c>
      <c r="E285" s="215" t="s">
        <v>1608</v>
      </c>
      <c r="F285" s="212" t="s">
        <v>1152</v>
      </c>
    </row>
    <row r="286" spans="1:6" s="34" customFormat="1" ht="15.75">
      <c r="A286" s="90" t="s">
        <v>210</v>
      </c>
      <c r="B286" s="31"/>
      <c r="C286" s="32"/>
      <c r="D286" s="32"/>
      <c r="E286" s="32"/>
      <c r="F286" s="32"/>
    </row>
    <row r="287" spans="1:6" ht="15.75">
      <c r="A287" s="35" t="s">
        <v>42</v>
      </c>
      <c r="B287" s="124"/>
      <c r="C287" s="91" t="s">
        <v>1341</v>
      </c>
      <c r="D287" s="124"/>
      <c r="E287" s="124"/>
      <c r="F287" s="124"/>
    </row>
    <row r="288" spans="1:6" ht="15.75">
      <c r="A288" s="35" t="s">
        <v>43</v>
      </c>
      <c r="B288" s="124"/>
      <c r="C288" s="91" t="s">
        <v>1341</v>
      </c>
      <c r="D288" s="124"/>
      <c r="E288" s="124"/>
      <c r="F288" s="124"/>
    </row>
    <row r="289" spans="1:6" ht="15.75">
      <c r="A289" s="35" t="s">
        <v>44</v>
      </c>
      <c r="B289" s="124"/>
      <c r="C289" s="91" t="s">
        <v>1341</v>
      </c>
      <c r="D289" s="124"/>
      <c r="E289" s="124"/>
      <c r="F289" s="124"/>
    </row>
    <row r="290" spans="1:6" ht="15.75">
      <c r="A290" s="35" t="s">
        <v>45</v>
      </c>
      <c r="B290" s="124"/>
      <c r="C290" s="91" t="s">
        <v>1341</v>
      </c>
      <c r="D290" s="124"/>
      <c r="E290" s="124"/>
      <c r="F290" s="124"/>
    </row>
    <row r="291" spans="1:6" ht="15.75">
      <c r="A291" s="275" t="s">
        <v>1344</v>
      </c>
      <c r="B291" s="80"/>
      <c r="C291" s="80"/>
      <c r="D291" s="80"/>
      <c r="E291" s="91"/>
      <c r="F291" s="9"/>
    </row>
    <row r="292" spans="1:6" s="45" customFormat="1" ht="15.75">
      <c r="A292" s="35" t="s">
        <v>47</v>
      </c>
      <c r="B292" s="36" t="s">
        <v>1557</v>
      </c>
      <c r="C292" s="225" t="s">
        <v>262</v>
      </c>
      <c r="D292" s="130"/>
      <c r="E292" s="39" t="s">
        <v>1649</v>
      </c>
      <c r="F292" s="44"/>
    </row>
    <row r="293" spans="1:6" s="45" customFormat="1" ht="15.75">
      <c r="A293" s="35" t="s">
        <v>46</v>
      </c>
      <c r="B293" s="36" t="s">
        <v>1557</v>
      </c>
      <c r="C293" s="225" t="s">
        <v>262</v>
      </c>
      <c r="D293" s="130"/>
      <c r="E293" s="39" t="s">
        <v>1650</v>
      </c>
      <c r="F293" s="44"/>
    </row>
    <row r="294" spans="1:6" s="45" customFormat="1" ht="15.75">
      <c r="A294" s="43" t="s">
        <v>48</v>
      </c>
      <c r="B294" s="43" t="s">
        <v>1551</v>
      </c>
      <c r="C294" s="80" t="s">
        <v>263</v>
      </c>
      <c r="E294" s="49" t="s">
        <v>1651</v>
      </c>
      <c r="F294" s="44"/>
    </row>
    <row r="295" spans="1:6" s="45" customFormat="1" ht="15.75">
      <c r="A295" s="43" t="s">
        <v>49</v>
      </c>
      <c r="B295" s="43" t="s">
        <v>1551</v>
      </c>
      <c r="C295" s="80" t="s">
        <v>263</v>
      </c>
      <c r="E295" s="49" t="s">
        <v>1651</v>
      </c>
      <c r="F295" s="44"/>
    </row>
    <row r="296" spans="1:6" s="2" customFormat="1" ht="15.75">
      <c r="A296" s="183" t="s">
        <v>18</v>
      </c>
      <c r="B296" s="183"/>
      <c r="C296" s="183"/>
      <c r="D296" s="183"/>
      <c r="E296" s="183"/>
      <c r="F296" s="183"/>
    </row>
    <row r="297" spans="1:6" s="30" customFormat="1" ht="15.75">
      <c r="A297" s="27" t="s">
        <v>3</v>
      </c>
      <c r="B297" s="28" t="s">
        <v>6</v>
      </c>
      <c r="C297" s="27" t="s">
        <v>7</v>
      </c>
      <c r="D297" s="28" t="s">
        <v>8</v>
      </c>
      <c r="E297" s="29" t="s">
        <v>4</v>
      </c>
      <c r="F297" s="28" t="s">
        <v>11</v>
      </c>
    </row>
    <row r="298" spans="1:6" s="34" customFormat="1" ht="15.75">
      <c r="A298" s="90" t="s">
        <v>211</v>
      </c>
      <c r="B298" s="31"/>
      <c r="C298" s="32"/>
      <c r="D298" s="32"/>
      <c r="E298" s="32"/>
      <c r="F298" s="32"/>
    </row>
    <row r="299" spans="1:6" s="97" customFormat="1" ht="15.75">
      <c r="A299" s="35" t="s">
        <v>42</v>
      </c>
      <c r="B299" s="202" t="s">
        <v>1153</v>
      </c>
      <c r="C299" s="202" t="s">
        <v>1</v>
      </c>
      <c r="D299" s="203" t="s">
        <v>1154</v>
      </c>
      <c r="E299" s="306" t="s">
        <v>1607</v>
      </c>
      <c r="F299" s="203" t="s">
        <v>1155</v>
      </c>
    </row>
    <row r="300" spans="1:6" s="97" customFormat="1" ht="15.75">
      <c r="A300" s="35" t="s">
        <v>43</v>
      </c>
      <c r="B300" s="202" t="s">
        <v>1156</v>
      </c>
      <c r="C300" s="202" t="s">
        <v>1</v>
      </c>
      <c r="D300" s="203" t="s">
        <v>1157</v>
      </c>
      <c r="E300" s="306" t="s">
        <v>1607</v>
      </c>
      <c r="F300" s="203" t="s">
        <v>1158</v>
      </c>
    </row>
    <row r="301" spans="1:6" s="98" customFormat="1" ht="12.75" customHeight="1">
      <c r="A301" s="35" t="s">
        <v>44</v>
      </c>
      <c r="B301" s="80" t="s">
        <v>1163</v>
      </c>
      <c r="C301" s="80" t="s">
        <v>9</v>
      </c>
      <c r="D301" s="80" t="s">
        <v>1159</v>
      </c>
      <c r="E301" s="80" t="s">
        <v>1340</v>
      </c>
      <c r="F301" s="80" t="s">
        <v>1160</v>
      </c>
    </row>
    <row r="302" spans="1:6" s="98" customFormat="1" ht="15.75">
      <c r="A302" s="35" t="s">
        <v>45</v>
      </c>
      <c r="B302" s="80" t="s">
        <v>1164</v>
      </c>
      <c r="C302" s="80" t="s">
        <v>9</v>
      </c>
      <c r="D302" s="80" t="s">
        <v>1161</v>
      </c>
      <c r="E302" s="80" t="s">
        <v>1340</v>
      </c>
      <c r="F302" s="80" t="s">
        <v>1162</v>
      </c>
    </row>
    <row r="303" spans="1:6" ht="15.75">
      <c r="A303" s="275" t="s">
        <v>1344</v>
      </c>
      <c r="B303" s="9"/>
      <c r="C303" s="9"/>
      <c r="D303" s="9"/>
      <c r="E303" s="40"/>
      <c r="F303" s="9"/>
    </row>
    <row r="304" spans="1:6" ht="15.75">
      <c r="A304" s="35" t="s">
        <v>47</v>
      </c>
      <c r="B304" s="43" t="s">
        <v>1558</v>
      </c>
      <c r="C304" s="80" t="s">
        <v>267</v>
      </c>
      <c r="D304" s="51"/>
      <c r="E304" s="49" t="s">
        <v>1343</v>
      </c>
      <c r="F304" s="62"/>
    </row>
    <row r="305" spans="1:6" ht="15.75">
      <c r="A305" s="35" t="s">
        <v>46</v>
      </c>
      <c r="B305" s="43" t="s">
        <v>1558</v>
      </c>
      <c r="C305" s="80" t="s">
        <v>267</v>
      </c>
      <c r="D305" s="51"/>
      <c r="E305" s="49" t="s">
        <v>1343</v>
      </c>
      <c r="F305" s="62"/>
    </row>
    <row r="306" spans="1:6" s="45" customFormat="1" ht="15.75">
      <c r="A306" s="43" t="s">
        <v>48</v>
      </c>
      <c r="B306" s="51"/>
      <c r="C306" s="248" t="s">
        <v>1341</v>
      </c>
      <c r="D306" s="51"/>
      <c r="E306" s="62"/>
      <c r="F306" s="62"/>
    </row>
    <row r="307" spans="1:6" s="45" customFormat="1" ht="15.75">
      <c r="A307" s="43" t="s">
        <v>49</v>
      </c>
      <c r="B307" s="51"/>
      <c r="C307" s="248" t="s">
        <v>1341</v>
      </c>
      <c r="D307" s="51"/>
      <c r="E307" s="62"/>
      <c r="F307" s="62"/>
    </row>
    <row r="308" spans="1:6" s="34" customFormat="1" ht="15.75">
      <c r="A308" s="90" t="s">
        <v>212</v>
      </c>
      <c r="B308" s="31"/>
      <c r="C308" s="32"/>
      <c r="D308" s="32"/>
      <c r="E308" s="32"/>
      <c r="F308" s="32"/>
    </row>
    <row r="309" spans="1:6" ht="15.75">
      <c r="A309" s="35" t="s">
        <v>42</v>
      </c>
      <c r="B309" s="80" t="s">
        <v>1165</v>
      </c>
      <c r="C309" s="80" t="s">
        <v>452</v>
      </c>
      <c r="D309" s="80" t="s">
        <v>1166</v>
      </c>
      <c r="E309" s="226" t="s">
        <v>1349</v>
      </c>
      <c r="F309" s="48"/>
    </row>
    <row r="310" spans="1:6" ht="15.75">
      <c r="A310" s="35" t="s">
        <v>43</v>
      </c>
      <c r="B310" s="80" t="s">
        <v>1165</v>
      </c>
      <c r="C310" s="80" t="s">
        <v>452</v>
      </c>
      <c r="D310" s="80" t="s">
        <v>1166</v>
      </c>
      <c r="E310" s="226" t="s">
        <v>1349</v>
      </c>
      <c r="F310" s="48"/>
    </row>
    <row r="311" spans="1:6" ht="12.75" customHeight="1">
      <c r="A311" s="35" t="s">
        <v>44</v>
      </c>
      <c r="B311" s="202" t="s">
        <v>1167</v>
      </c>
      <c r="C311" s="202" t="s">
        <v>1</v>
      </c>
      <c r="D311" s="205" t="s">
        <v>1168</v>
      </c>
      <c r="E311" s="306" t="s">
        <v>1607</v>
      </c>
      <c r="F311" s="203" t="s">
        <v>1169</v>
      </c>
    </row>
    <row r="312" spans="1:6" ht="15.75">
      <c r="A312" s="35" t="s">
        <v>45</v>
      </c>
      <c r="B312" s="202" t="s">
        <v>1170</v>
      </c>
      <c r="C312" s="202" t="s">
        <v>1</v>
      </c>
      <c r="D312" s="205" t="s">
        <v>1171</v>
      </c>
      <c r="E312" s="306" t="s">
        <v>1607</v>
      </c>
      <c r="F312" s="203" t="s">
        <v>1172</v>
      </c>
    </row>
    <row r="313" spans="1:6" ht="15.75">
      <c r="A313" s="275" t="s">
        <v>1344</v>
      </c>
      <c r="B313" s="9"/>
      <c r="C313" s="9"/>
      <c r="D313" s="9"/>
      <c r="E313" s="40"/>
      <c r="F313" s="9"/>
    </row>
    <row r="314" spans="1:6" ht="15.75">
      <c r="A314" s="35" t="s">
        <v>47</v>
      </c>
      <c r="B314" s="62" t="s">
        <v>1546</v>
      </c>
      <c r="C314" s="80" t="s">
        <v>261</v>
      </c>
      <c r="D314" s="51"/>
      <c r="E314" s="47" t="s">
        <v>1346</v>
      </c>
      <c r="F314" s="80"/>
    </row>
    <row r="315" spans="1:6" ht="15.75">
      <c r="A315" s="35" t="s">
        <v>46</v>
      </c>
      <c r="B315" s="62" t="s">
        <v>1546</v>
      </c>
      <c r="C315" s="80" t="s">
        <v>261</v>
      </c>
      <c r="D315" s="51"/>
      <c r="E315" s="47" t="s">
        <v>1346</v>
      </c>
      <c r="F315" s="80"/>
    </row>
    <row r="316" spans="1:6" s="45" customFormat="1" ht="15.75">
      <c r="A316" s="43" t="s">
        <v>48</v>
      </c>
      <c r="B316" s="80" t="s">
        <v>1176</v>
      </c>
      <c r="C316" s="80" t="s">
        <v>995</v>
      </c>
      <c r="D316" s="80" t="s">
        <v>1361</v>
      </c>
      <c r="E316" s="80" t="s">
        <v>1377</v>
      </c>
      <c r="F316" s="62"/>
    </row>
    <row r="317" spans="1:6" s="45" customFormat="1" ht="15.75">
      <c r="A317" s="43" t="s">
        <v>49</v>
      </c>
      <c r="B317" s="80" t="s">
        <v>1176</v>
      </c>
      <c r="C317" s="80" t="s">
        <v>995</v>
      </c>
      <c r="D317" s="80" t="s">
        <v>1361</v>
      </c>
      <c r="E317" s="80" t="s">
        <v>1377</v>
      </c>
      <c r="F317" s="62"/>
    </row>
    <row r="318" spans="1:6" s="34" customFormat="1" ht="15.75">
      <c r="A318" s="90" t="s">
        <v>213</v>
      </c>
      <c r="B318" s="31"/>
      <c r="C318" s="32"/>
      <c r="D318" s="32"/>
      <c r="E318" s="32"/>
      <c r="F318" s="32"/>
    </row>
    <row r="319" spans="1:6" ht="15.75">
      <c r="A319" s="35" t="s">
        <v>42</v>
      </c>
      <c r="B319" s="124" t="s">
        <v>1517</v>
      </c>
      <c r="C319" s="124" t="s">
        <v>1532</v>
      </c>
      <c r="D319" s="124" t="s">
        <v>1381</v>
      </c>
      <c r="E319" s="124" t="s">
        <v>1615</v>
      </c>
      <c r="F319" s="124" t="s">
        <v>1383</v>
      </c>
    </row>
    <row r="320" spans="1:6" ht="15.75">
      <c r="A320" s="35" t="s">
        <v>43</v>
      </c>
      <c r="B320" s="124" t="s">
        <v>1517</v>
      </c>
      <c r="C320" s="124" t="s">
        <v>1532</v>
      </c>
      <c r="D320" s="124" t="s">
        <v>1381</v>
      </c>
      <c r="E320" s="124" t="s">
        <v>1615</v>
      </c>
      <c r="F320" s="124" t="s">
        <v>1383</v>
      </c>
    </row>
    <row r="321" spans="1:6" ht="12.75" customHeight="1">
      <c r="A321" s="35" t="s">
        <v>44</v>
      </c>
      <c r="B321" s="124" t="s">
        <v>1518</v>
      </c>
      <c r="C321" s="124" t="s">
        <v>1533</v>
      </c>
      <c r="D321" s="124" t="s">
        <v>1382</v>
      </c>
      <c r="E321" s="124" t="s">
        <v>1615</v>
      </c>
      <c r="F321" s="124" t="s">
        <v>1383</v>
      </c>
    </row>
    <row r="322" spans="1:6" ht="15.75">
      <c r="A322" s="35" t="s">
        <v>45</v>
      </c>
      <c r="B322" s="124" t="s">
        <v>1518</v>
      </c>
      <c r="C322" s="124" t="s">
        <v>1533</v>
      </c>
      <c r="D322" s="124" t="s">
        <v>1382</v>
      </c>
      <c r="E322" s="124" t="s">
        <v>1615</v>
      </c>
      <c r="F322" s="124" t="s">
        <v>1383</v>
      </c>
    </row>
    <row r="323" spans="1:6" ht="15.75">
      <c r="A323" s="275" t="s">
        <v>1344</v>
      </c>
      <c r="B323" s="9"/>
      <c r="C323" s="9"/>
      <c r="D323" s="9"/>
      <c r="E323" s="40"/>
      <c r="F323" s="9"/>
    </row>
    <row r="324" spans="1:6" ht="15.75">
      <c r="A324" s="35" t="s">
        <v>47</v>
      </c>
      <c r="B324" s="80" t="s">
        <v>1173</v>
      </c>
      <c r="C324" s="80" t="s">
        <v>0</v>
      </c>
      <c r="D324" s="80" t="s">
        <v>1174</v>
      </c>
      <c r="E324" s="80" t="s">
        <v>243</v>
      </c>
      <c r="F324" s="62" t="s">
        <v>1175</v>
      </c>
    </row>
    <row r="325" spans="1:6" ht="15.75">
      <c r="A325" s="35" t="s">
        <v>46</v>
      </c>
      <c r="B325" s="80" t="s">
        <v>1173</v>
      </c>
      <c r="C325" s="80" t="s">
        <v>0</v>
      </c>
      <c r="D325" s="80" t="s">
        <v>1174</v>
      </c>
      <c r="E325" s="80" t="s">
        <v>243</v>
      </c>
      <c r="F325" s="62" t="s">
        <v>1175</v>
      </c>
    </row>
    <row r="326" spans="1:6" s="45" customFormat="1" ht="15.75">
      <c r="A326" s="43" t="s">
        <v>48</v>
      </c>
      <c r="B326" s="36" t="s">
        <v>1557</v>
      </c>
      <c r="C326" s="225" t="s">
        <v>262</v>
      </c>
      <c r="D326" s="51"/>
      <c r="E326" s="39" t="s">
        <v>1649</v>
      </c>
      <c r="F326" s="62"/>
    </row>
    <row r="327" spans="1:6" s="45" customFormat="1" ht="15.75">
      <c r="A327" s="43" t="s">
        <v>49</v>
      </c>
      <c r="B327" s="36" t="s">
        <v>1557</v>
      </c>
      <c r="C327" s="225" t="s">
        <v>262</v>
      </c>
      <c r="D327" s="51"/>
      <c r="E327" s="39" t="s">
        <v>1655</v>
      </c>
      <c r="F327" s="62"/>
    </row>
    <row r="328" spans="1:6" s="34" customFormat="1" ht="15.75">
      <c r="A328" s="90" t="s">
        <v>214</v>
      </c>
      <c r="B328" s="88"/>
      <c r="C328" s="88"/>
      <c r="D328" s="88"/>
      <c r="E328" s="88"/>
      <c r="F328" s="88"/>
    </row>
    <row r="329" spans="1:6" ht="12.75" customHeight="1">
      <c r="A329" s="35" t="s">
        <v>42</v>
      </c>
      <c r="B329" s="43" t="s">
        <v>1551</v>
      </c>
      <c r="C329" s="225" t="s">
        <v>263</v>
      </c>
      <c r="E329" s="49" t="s">
        <v>1651</v>
      </c>
      <c r="F329" s="9"/>
    </row>
    <row r="330" spans="1:6" ht="12.75" customHeight="1">
      <c r="A330" s="35" t="s">
        <v>43</v>
      </c>
      <c r="B330" s="43" t="s">
        <v>1551</v>
      </c>
      <c r="C330" s="225" t="s">
        <v>263</v>
      </c>
      <c r="E330" s="49" t="s">
        <v>1651</v>
      </c>
      <c r="F330" s="9"/>
    </row>
    <row r="331" spans="1:6" ht="15.75">
      <c r="A331" s="35" t="s">
        <v>44</v>
      </c>
      <c r="B331" s="80" t="s">
        <v>1550</v>
      </c>
      <c r="C331" s="80" t="s">
        <v>264</v>
      </c>
      <c r="E331" s="49" t="s">
        <v>460</v>
      </c>
      <c r="F331" s="9"/>
    </row>
    <row r="332" spans="1:6" ht="15.75">
      <c r="A332" s="35" t="s">
        <v>45</v>
      </c>
      <c r="B332" s="80" t="s">
        <v>1550</v>
      </c>
      <c r="C332" s="80" t="s">
        <v>264</v>
      </c>
      <c r="E332" s="49" t="s">
        <v>460</v>
      </c>
      <c r="F332" s="9"/>
    </row>
    <row r="333" spans="1:6" ht="15" customHeight="1">
      <c r="A333" s="275" t="s">
        <v>1344</v>
      </c>
      <c r="B333" s="227"/>
      <c r="C333" s="227"/>
      <c r="D333" s="227"/>
      <c r="E333" s="91"/>
      <c r="F333" s="9"/>
    </row>
    <row r="334" spans="1:6" ht="15" customHeight="1">
      <c r="A334" s="35" t="s">
        <v>47</v>
      </c>
      <c r="B334" s="208" t="s">
        <v>1592</v>
      </c>
      <c r="C334" s="208" t="s">
        <v>1246</v>
      </c>
      <c r="D334" s="208" t="s">
        <v>1177</v>
      </c>
      <c r="E334" s="215" t="s">
        <v>1608</v>
      </c>
      <c r="F334" s="208" t="s">
        <v>1178</v>
      </c>
    </row>
    <row r="335" spans="1:6" ht="15" customHeight="1">
      <c r="A335" s="35" t="s">
        <v>46</v>
      </c>
      <c r="B335" s="208" t="s">
        <v>1592</v>
      </c>
      <c r="C335" s="208" t="s">
        <v>1246</v>
      </c>
      <c r="D335" s="208" t="s">
        <v>1177</v>
      </c>
      <c r="E335" s="215" t="s">
        <v>1608</v>
      </c>
      <c r="F335" s="208" t="s">
        <v>1178</v>
      </c>
    </row>
    <row r="336" spans="1:6" s="45" customFormat="1" ht="15" customHeight="1">
      <c r="A336" s="43" t="s">
        <v>48</v>
      </c>
      <c r="B336" s="208" t="s">
        <v>1593</v>
      </c>
      <c r="C336" s="208" t="s">
        <v>1245</v>
      </c>
      <c r="D336" s="208" t="s">
        <v>1177</v>
      </c>
      <c r="E336" s="215" t="s">
        <v>1608</v>
      </c>
      <c r="F336" s="208" t="s">
        <v>1178</v>
      </c>
    </row>
    <row r="337" spans="1:6" s="45" customFormat="1" ht="15" customHeight="1">
      <c r="A337" s="43" t="s">
        <v>49</v>
      </c>
      <c r="B337" s="208" t="s">
        <v>1593</v>
      </c>
      <c r="C337" s="208" t="s">
        <v>1245</v>
      </c>
      <c r="D337" s="208" t="s">
        <v>1177</v>
      </c>
      <c r="E337" s="215" t="s">
        <v>1608</v>
      </c>
      <c r="F337" s="208" t="s">
        <v>1178</v>
      </c>
    </row>
    <row r="338" spans="1:6" s="34" customFormat="1" ht="15.75">
      <c r="A338" s="90" t="s">
        <v>215</v>
      </c>
      <c r="B338" s="31"/>
      <c r="C338" s="32"/>
      <c r="D338" s="32"/>
      <c r="E338" s="32"/>
      <c r="F338" s="32"/>
    </row>
    <row r="339" spans="1:6" ht="15" customHeight="1">
      <c r="A339" s="35" t="s">
        <v>42</v>
      </c>
      <c r="B339" s="319"/>
      <c r="C339" s="248" t="s">
        <v>1341</v>
      </c>
      <c r="D339" s="319"/>
      <c r="E339" s="120"/>
      <c r="F339" s="46"/>
    </row>
    <row r="340" spans="1:6" ht="15" customHeight="1">
      <c r="A340" s="35" t="s">
        <v>43</v>
      </c>
      <c r="B340" s="319"/>
      <c r="C340" s="248" t="s">
        <v>1341</v>
      </c>
      <c r="D340" s="319"/>
      <c r="E340" s="120"/>
      <c r="F340" s="46"/>
    </row>
    <row r="341" spans="1:6" ht="12.75" customHeight="1">
      <c r="A341" s="35" t="s">
        <v>44</v>
      </c>
      <c r="B341" s="319"/>
      <c r="C341" s="248" t="s">
        <v>1341</v>
      </c>
      <c r="D341" s="319"/>
      <c r="E341" s="120"/>
      <c r="F341" s="46"/>
    </row>
    <row r="342" spans="1:6" ht="15" customHeight="1">
      <c r="A342" s="35" t="s">
        <v>45</v>
      </c>
      <c r="B342" s="319"/>
      <c r="C342" s="248" t="s">
        <v>1341</v>
      </c>
      <c r="D342" s="319"/>
      <c r="E342" s="120"/>
      <c r="F342" s="46"/>
    </row>
    <row r="343" spans="1:6" ht="15" customHeight="1">
      <c r="A343" s="275" t="s">
        <v>1344</v>
      </c>
      <c r="B343" s="319"/>
      <c r="C343" s="319"/>
      <c r="D343" s="319"/>
      <c r="E343" s="40"/>
      <c r="F343" s="9"/>
    </row>
    <row r="344" spans="1:6" ht="15" customHeight="1">
      <c r="A344" s="35" t="s">
        <v>47</v>
      </c>
      <c r="B344" s="319"/>
      <c r="C344" s="248" t="s">
        <v>1341</v>
      </c>
      <c r="D344" s="319"/>
      <c r="E344" s="120"/>
      <c r="F344" s="120"/>
    </row>
    <row r="345" spans="1:6" ht="15" customHeight="1">
      <c r="A345" s="35" t="s">
        <v>46</v>
      </c>
      <c r="B345" s="319"/>
      <c r="C345" s="248" t="s">
        <v>1341</v>
      </c>
      <c r="D345" s="319"/>
      <c r="E345" s="120"/>
      <c r="F345" s="120"/>
    </row>
    <row r="346" spans="1:6" s="45" customFormat="1" ht="15" customHeight="1">
      <c r="A346" s="43" t="s">
        <v>48</v>
      </c>
      <c r="B346" s="319"/>
      <c r="C346" s="248" t="s">
        <v>1341</v>
      </c>
      <c r="D346" s="319"/>
      <c r="E346" s="120"/>
      <c r="F346" s="120"/>
    </row>
    <row r="347" spans="1:6" s="45" customFormat="1" ht="15" customHeight="1">
      <c r="A347" s="43" t="s">
        <v>49</v>
      </c>
      <c r="B347" s="319"/>
      <c r="C347" s="248" t="s">
        <v>1341</v>
      </c>
      <c r="D347" s="319"/>
      <c r="E347" s="120"/>
      <c r="F347" s="120"/>
    </row>
    <row r="348" spans="1:6" s="2" customFormat="1" ht="15.75">
      <c r="A348" s="183" t="s">
        <v>19</v>
      </c>
      <c r="B348" s="183"/>
      <c r="C348" s="183"/>
      <c r="D348" s="183"/>
      <c r="E348" s="183"/>
      <c r="F348" s="183"/>
    </row>
    <row r="349" spans="1:6" s="30" customFormat="1" ht="15.75">
      <c r="A349" s="27" t="s">
        <v>3</v>
      </c>
      <c r="B349" s="28" t="s">
        <v>6</v>
      </c>
      <c r="C349" s="27" t="s">
        <v>7</v>
      </c>
      <c r="D349" s="28" t="s">
        <v>8</v>
      </c>
      <c r="E349" s="29" t="s">
        <v>4</v>
      </c>
      <c r="F349" s="28" t="s">
        <v>11</v>
      </c>
    </row>
    <row r="350" spans="1:6" s="34" customFormat="1" ht="15.75">
      <c r="A350" s="90" t="s">
        <v>216</v>
      </c>
      <c r="B350" s="31"/>
      <c r="C350" s="32"/>
      <c r="D350" s="32"/>
      <c r="E350" s="32"/>
      <c r="F350" s="32"/>
    </row>
    <row r="351" spans="1:6" ht="15.75">
      <c r="A351" s="35" t="s">
        <v>42</v>
      </c>
      <c r="B351" s="202" t="s">
        <v>1179</v>
      </c>
      <c r="C351" s="202" t="s">
        <v>1</v>
      </c>
      <c r="D351" s="203" t="s">
        <v>1180</v>
      </c>
      <c r="E351" s="204" t="s">
        <v>460</v>
      </c>
      <c r="F351" s="203" t="s">
        <v>1181</v>
      </c>
    </row>
    <row r="352" spans="1:6" ht="15.75">
      <c r="A352" s="35" t="s">
        <v>43</v>
      </c>
      <c r="B352" s="202" t="s">
        <v>1182</v>
      </c>
      <c r="C352" s="202" t="s">
        <v>1</v>
      </c>
      <c r="D352" s="203" t="s">
        <v>1183</v>
      </c>
      <c r="E352" s="204" t="s">
        <v>460</v>
      </c>
      <c r="F352" s="203" t="s">
        <v>1184</v>
      </c>
    </row>
    <row r="353" spans="1:6" ht="15.75">
      <c r="A353" s="35" t="s">
        <v>44</v>
      </c>
      <c r="B353" s="80" t="s">
        <v>1164</v>
      </c>
      <c r="C353" s="80" t="s">
        <v>9</v>
      </c>
      <c r="D353" s="80" t="s">
        <v>1161</v>
      </c>
      <c r="E353" s="80" t="s">
        <v>1340</v>
      </c>
      <c r="F353" s="80" t="s">
        <v>1162</v>
      </c>
    </row>
    <row r="354" spans="1:6" ht="15.75">
      <c r="A354" s="35" t="s">
        <v>45</v>
      </c>
      <c r="B354" s="80" t="s">
        <v>1164</v>
      </c>
      <c r="C354" s="80" t="s">
        <v>9</v>
      </c>
      <c r="D354" s="80" t="s">
        <v>1161</v>
      </c>
      <c r="E354" s="80" t="s">
        <v>1340</v>
      </c>
      <c r="F354" s="80" t="s">
        <v>1162</v>
      </c>
    </row>
    <row r="355" spans="1:6" ht="15.75">
      <c r="A355" s="275" t="s">
        <v>1344</v>
      </c>
      <c r="B355" s="9"/>
      <c r="C355" s="9"/>
      <c r="D355" s="9"/>
      <c r="E355" s="40"/>
      <c r="F355" s="9"/>
    </row>
    <row r="356" spans="1:6" ht="15.75">
      <c r="A356" s="35" t="s">
        <v>47</v>
      </c>
      <c r="B356" s="43" t="s">
        <v>1558</v>
      </c>
      <c r="C356" s="80" t="s">
        <v>267</v>
      </c>
      <c r="D356" s="80"/>
      <c r="E356" s="49" t="s">
        <v>1343</v>
      </c>
      <c r="F356" s="36"/>
    </row>
    <row r="357" spans="1:6" ht="15.75">
      <c r="A357" s="35" t="s">
        <v>46</v>
      </c>
      <c r="B357" s="43" t="s">
        <v>1558</v>
      </c>
      <c r="C357" s="80" t="s">
        <v>267</v>
      </c>
      <c r="D357" s="80"/>
      <c r="E357" s="49" t="s">
        <v>1343</v>
      </c>
      <c r="F357" s="36"/>
    </row>
    <row r="358" spans="1:6" s="45" customFormat="1" ht="15.75">
      <c r="A358" s="43" t="s">
        <v>48</v>
      </c>
      <c r="B358" s="56"/>
      <c r="C358" s="248" t="s">
        <v>1341</v>
      </c>
      <c r="D358" s="57"/>
      <c r="E358" s="55"/>
      <c r="F358" s="56"/>
    </row>
    <row r="359" spans="1:6" s="45" customFormat="1" ht="15.75">
      <c r="A359" s="43" t="s">
        <v>49</v>
      </c>
      <c r="B359" s="56"/>
      <c r="C359" s="248" t="s">
        <v>1341</v>
      </c>
      <c r="D359" s="95"/>
      <c r="E359" s="55"/>
      <c r="F359" s="56"/>
    </row>
    <row r="360" spans="1:6" s="34" customFormat="1" ht="15.75">
      <c r="A360" s="90" t="s">
        <v>217</v>
      </c>
      <c r="B360" s="31"/>
      <c r="C360" s="32"/>
      <c r="D360" s="32"/>
      <c r="E360" s="32"/>
      <c r="F360" s="32"/>
    </row>
    <row r="361" spans="1:6" ht="15.75">
      <c r="A361" s="35" t="s">
        <v>42</v>
      </c>
      <c r="B361" s="80" t="s">
        <v>1185</v>
      </c>
      <c r="C361" s="80" t="s">
        <v>452</v>
      </c>
      <c r="D361" s="80" t="s">
        <v>1186</v>
      </c>
      <c r="E361" s="226" t="s">
        <v>1349</v>
      </c>
      <c r="F361" s="48"/>
    </row>
    <row r="362" spans="1:6" ht="15.75">
      <c r="A362" s="35" t="s">
        <v>43</v>
      </c>
      <c r="B362" s="80" t="s">
        <v>1185</v>
      </c>
      <c r="C362" s="80" t="s">
        <v>452</v>
      </c>
      <c r="D362" s="80" t="s">
        <v>1186</v>
      </c>
      <c r="E362" s="226" t="s">
        <v>1349</v>
      </c>
      <c r="F362" s="48"/>
    </row>
    <row r="363" spans="1:6" ht="15.75">
      <c r="A363" s="35" t="s">
        <v>44</v>
      </c>
      <c r="B363" s="202" t="s">
        <v>1187</v>
      </c>
      <c r="C363" s="202" t="s">
        <v>1</v>
      </c>
      <c r="D363" s="203" t="s">
        <v>1188</v>
      </c>
      <c r="E363" s="204" t="s">
        <v>460</v>
      </c>
      <c r="F363" s="203" t="s">
        <v>1189</v>
      </c>
    </row>
    <row r="364" spans="1:6" ht="15.75">
      <c r="A364" s="35" t="s">
        <v>45</v>
      </c>
      <c r="B364" s="202" t="s">
        <v>1190</v>
      </c>
      <c r="C364" s="202" t="s">
        <v>1</v>
      </c>
      <c r="D364" s="203" t="s">
        <v>1191</v>
      </c>
      <c r="E364" s="204" t="s">
        <v>460</v>
      </c>
      <c r="F364" s="203" t="s">
        <v>1192</v>
      </c>
    </row>
    <row r="365" spans="1:6" ht="15.75">
      <c r="A365" s="275" t="s">
        <v>1344</v>
      </c>
      <c r="B365" s="9"/>
      <c r="C365" s="9"/>
      <c r="D365" s="9"/>
      <c r="E365" s="40"/>
      <c r="F365" s="9"/>
    </row>
    <row r="366" spans="1:6" ht="15.75">
      <c r="A366" s="35" t="s">
        <v>47</v>
      </c>
      <c r="B366" s="62" t="s">
        <v>1546</v>
      </c>
      <c r="C366" s="248" t="s">
        <v>261</v>
      </c>
      <c r="D366" s="51"/>
      <c r="E366" s="60" t="s">
        <v>1346</v>
      </c>
      <c r="F366" s="9"/>
    </row>
    <row r="367" spans="1:6" ht="15.75">
      <c r="A367" s="35" t="s">
        <v>46</v>
      </c>
      <c r="B367" s="62" t="s">
        <v>1546</v>
      </c>
      <c r="C367" s="248" t="s">
        <v>261</v>
      </c>
      <c r="D367" s="51"/>
      <c r="E367" s="60" t="s">
        <v>1346</v>
      </c>
      <c r="F367" s="9"/>
    </row>
    <row r="368" spans="1:6" s="45" customFormat="1" ht="15.75">
      <c r="A368" s="43" t="s">
        <v>48</v>
      </c>
      <c r="B368" s="47" t="s">
        <v>1193</v>
      </c>
      <c r="C368" s="91" t="s">
        <v>995</v>
      </c>
      <c r="D368" s="71" t="s">
        <v>1386</v>
      </c>
      <c r="E368" s="47" t="s">
        <v>1377</v>
      </c>
      <c r="F368" s="94"/>
    </row>
    <row r="369" spans="1:6" s="45" customFormat="1" ht="15.75">
      <c r="A369" s="43" t="s">
        <v>49</v>
      </c>
      <c r="B369" s="196" t="s">
        <v>1193</v>
      </c>
      <c r="C369" s="91" t="s">
        <v>995</v>
      </c>
      <c r="D369" s="196" t="s">
        <v>1386</v>
      </c>
      <c r="E369" s="47" t="s">
        <v>1377</v>
      </c>
      <c r="F369" s="94"/>
    </row>
    <row r="370" spans="1:6" s="34" customFormat="1" ht="15.75">
      <c r="A370" s="90" t="s">
        <v>218</v>
      </c>
      <c r="B370" s="31"/>
      <c r="C370" s="32"/>
      <c r="D370" s="32"/>
      <c r="E370" s="32"/>
      <c r="F370" s="32"/>
    </row>
    <row r="371" spans="1:12" s="45" customFormat="1" ht="15.75">
      <c r="A371" s="35" t="s">
        <v>42</v>
      </c>
      <c r="B371" s="124" t="s">
        <v>1519</v>
      </c>
      <c r="C371" s="208" t="s">
        <v>1534</v>
      </c>
      <c r="D371" s="124" t="s">
        <v>1387</v>
      </c>
      <c r="E371" s="124" t="s">
        <v>1610</v>
      </c>
      <c r="F371" s="124" t="s">
        <v>1388</v>
      </c>
      <c r="G371" s="261"/>
      <c r="H371" s="261"/>
      <c r="I371" s="261"/>
      <c r="J371" s="261"/>
      <c r="K371" s="261"/>
      <c r="L371" s="261"/>
    </row>
    <row r="372" spans="1:12" s="45" customFormat="1" ht="15.75">
      <c r="A372" s="35" t="s">
        <v>43</v>
      </c>
      <c r="B372" s="124" t="s">
        <v>1519</v>
      </c>
      <c r="C372" s="208" t="s">
        <v>1534</v>
      </c>
      <c r="D372" s="124" t="s">
        <v>1387</v>
      </c>
      <c r="E372" s="124" t="s">
        <v>1610</v>
      </c>
      <c r="F372" s="124" t="s">
        <v>1389</v>
      </c>
      <c r="G372" s="261"/>
      <c r="H372" s="261"/>
      <c r="I372" s="261"/>
      <c r="J372" s="261"/>
      <c r="K372" s="261"/>
      <c r="L372" s="261"/>
    </row>
    <row r="373" spans="1:12" s="45" customFormat="1" ht="15.75">
      <c r="A373" s="35" t="s">
        <v>44</v>
      </c>
      <c r="B373" s="124" t="s">
        <v>1520</v>
      </c>
      <c r="C373" s="209" t="s">
        <v>1535</v>
      </c>
      <c r="D373" s="124" t="s">
        <v>1387</v>
      </c>
      <c r="E373" s="124" t="s">
        <v>1610</v>
      </c>
      <c r="F373" s="124" t="s">
        <v>1389</v>
      </c>
      <c r="G373" s="261"/>
      <c r="H373" s="261"/>
      <c r="I373" s="261"/>
      <c r="J373" s="261"/>
      <c r="K373" s="261"/>
      <c r="L373" s="261"/>
    </row>
    <row r="374" spans="1:12" s="45" customFormat="1" ht="15.75">
      <c r="A374" s="35" t="s">
        <v>45</v>
      </c>
      <c r="B374" s="124" t="s">
        <v>1520</v>
      </c>
      <c r="C374" s="209" t="s">
        <v>1535</v>
      </c>
      <c r="D374" s="124" t="s">
        <v>1387</v>
      </c>
      <c r="E374" s="124" t="s">
        <v>1610</v>
      </c>
      <c r="F374" s="124" t="s">
        <v>1389</v>
      </c>
      <c r="G374" s="261"/>
      <c r="H374" s="261"/>
      <c r="I374" s="261"/>
      <c r="J374" s="261"/>
      <c r="K374" s="261"/>
      <c r="L374" s="261"/>
    </row>
    <row r="375" spans="1:6" ht="15.75">
      <c r="A375" s="275" t="s">
        <v>1344</v>
      </c>
      <c r="B375" s="9"/>
      <c r="C375" s="9"/>
      <c r="D375" s="9"/>
      <c r="E375" s="40"/>
      <c r="F375" s="9"/>
    </row>
    <row r="376" spans="1:6" ht="15.75">
      <c r="A376" s="35" t="s">
        <v>47</v>
      </c>
      <c r="B376" s="43" t="s">
        <v>1551</v>
      </c>
      <c r="C376" s="80" t="s">
        <v>263</v>
      </c>
      <c r="D376" s="80"/>
      <c r="E376" s="49" t="s">
        <v>1651</v>
      </c>
      <c r="F376" s="56"/>
    </row>
    <row r="377" spans="1:6" ht="15.75">
      <c r="A377" s="35" t="s">
        <v>46</v>
      </c>
      <c r="B377" s="43" t="s">
        <v>1551</v>
      </c>
      <c r="C377" s="80" t="s">
        <v>263</v>
      </c>
      <c r="D377" s="80"/>
      <c r="E377" s="49" t="s">
        <v>1651</v>
      </c>
      <c r="F377" s="56"/>
    </row>
    <row r="378" spans="1:6" s="45" customFormat="1" ht="15.75">
      <c r="A378" s="43" t="s">
        <v>48</v>
      </c>
      <c r="B378" s="36" t="s">
        <v>1557</v>
      </c>
      <c r="C378" s="225" t="s">
        <v>262</v>
      </c>
      <c r="D378" s="51"/>
      <c r="E378" s="39" t="s">
        <v>1650</v>
      </c>
      <c r="F378" s="36"/>
    </row>
    <row r="379" spans="1:6" s="45" customFormat="1" ht="15.75">
      <c r="A379" s="43" t="s">
        <v>49</v>
      </c>
      <c r="B379" s="36" t="s">
        <v>1557</v>
      </c>
      <c r="C379" s="225" t="s">
        <v>262</v>
      </c>
      <c r="D379" s="51"/>
      <c r="E379" s="39" t="s">
        <v>1649</v>
      </c>
      <c r="F379" s="36"/>
    </row>
    <row r="380" spans="1:6" s="34" customFormat="1" ht="15.75">
      <c r="A380" s="90" t="s">
        <v>219</v>
      </c>
      <c r="B380" s="31"/>
      <c r="C380" s="32"/>
      <c r="D380" s="88"/>
      <c r="E380" s="32"/>
      <c r="F380" s="32"/>
    </row>
    <row r="381" spans="1:6" ht="15.75">
      <c r="A381" s="35" t="s">
        <v>42</v>
      </c>
      <c r="B381" s="196" t="s">
        <v>1194</v>
      </c>
      <c r="C381" s="248" t="s">
        <v>1</v>
      </c>
      <c r="D381" s="196" t="s">
        <v>1392</v>
      </c>
      <c r="E381" s="306" t="s">
        <v>1607</v>
      </c>
      <c r="F381" s="39" t="s">
        <v>1195</v>
      </c>
    </row>
    <row r="382" spans="1:6" ht="15.75">
      <c r="A382" s="35" t="s">
        <v>43</v>
      </c>
      <c r="B382" s="196" t="s">
        <v>1194</v>
      </c>
      <c r="C382" s="248" t="s">
        <v>1</v>
      </c>
      <c r="D382" s="196" t="s">
        <v>1393</v>
      </c>
      <c r="E382" s="306" t="s">
        <v>1607</v>
      </c>
      <c r="F382" s="39" t="s">
        <v>1195</v>
      </c>
    </row>
    <row r="383" spans="1:6" ht="15.75">
      <c r="A383" s="35" t="s">
        <v>44</v>
      </c>
      <c r="B383" s="80" t="s">
        <v>1550</v>
      </c>
      <c r="C383" s="80" t="s">
        <v>264</v>
      </c>
      <c r="D383" s="96"/>
      <c r="E383" s="49" t="s">
        <v>460</v>
      </c>
      <c r="F383" s="39"/>
    </row>
    <row r="384" spans="1:6" ht="15.75">
      <c r="A384" s="35" t="s">
        <v>45</v>
      </c>
      <c r="B384" s="80" t="s">
        <v>1550</v>
      </c>
      <c r="C384" s="80" t="s">
        <v>264</v>
      </c>
      <c r="D384" s="96"/>
      <c r="E384" s="49" t="s">
        <v>460</v>
      </c>
      <c r="F384" s="39"/>
    </row>
    <row r="385" spans="1:6" ht="15.75">
      <c r="A385" s="275" t="s">
        <v>1344</v>
      </c>
      <c r="B385" s="9"/>
      <c r="C385" s="9"/>
      <c r="D385" s="80"/>
      <c r="E385" s="9"/>
      <c r="F385" s="9"/>
    </row>
    <row r="386" spans="1:6" ht="15.75">
      <c r="A386" s="35" t="s">
        <v>47</v>
      </c>
      <c r="B386" s="214" t="s">
        <v>1196</v>
      </c>
      <c r="C386" s="214" t="s">
        <v>1</v>
      </c>
      <c r="D386" s="205" t="s">
        <v>1394</v>
      </c>
      <c r="E386" s="262" t="s">
        <v>460</v>
      </c>
      <c r="F386" s="205" t="s">
        <v>1197</v>
      </c>
    </row>
    <row r="387" spans="1:6" ht="15.75">
      <c r="A387" s="35" t="s">
        <v>46</v>
      </c>
      <c r="B387" s="214" t="s">
        <v>1196</v>
      </c>
      <c r="C387" s="214" t="s">
        <v>1</v>
      </c>
      <c r="D387" s="205" t="s">
        <v>1395</v>
      </c>
      <c r="E387" s="262" t="s">
        <v>460</v>
      </c>
      <c r="F387" s="205" t="s">
        <v>1197</v>
      </c>
    </row>
    <row r="388" spans="1:6" s="45" customFormat="1" ht="15.75">
      <c r="A388" s="43" t="s">
        <v>48</v>
      </c>
      <c r="B388" s="214" t="s">
        <v>1222</v>
      </c>
      <c r="C388" s="214" t="s">
        <v>1</v>
      </c>
      <c r="D388" s="205" t="s">
        <v>1391</v>
      </c>
      <c r="E388" s="262" t="s">
        <v>510</v>
      </c>
      <c r="F388" s="205" t="s">
        <v>1223</v>
      </c>
    </row>
    <row r="389" spans="1:6" s="45" customFormat="1" ht="15.75">
      <c r="A389" s="43" t="s">
        <v>49</v>
      </c>
      <c r="B389" s="214" t="s">
        <v>1224</v>
      </c>
      <c r="C389" s="214" t="s">
        <v>1</v>
      </c>
      <c r="D389" s="205" t="s">
        <v>1391</v>
      </c>
      <c r="E389" s="262" t="s">
        <v>510</v>
      </c>
      <c r="F389" s="205" t="s">
        <v>1223</v>
      </c>
    </row>
    <row r="390" spans="1:6" s="34" customFormat="1" ht="15.75">
      <c r="A390" s="90" t="s">
        <v>220</v>
      </c>
      <c r="B390" s="31"/>
      <c r="C390" s="32"/>
      <c r="D390" s="32"/>
      <c r="E390" s="32"/>
      <c r="F390" s="32"/>
    </row>
    <row r="391" spans="1:6" ht="15.75">
      <c r="A391" s="35" t="s">
        <v>42</v>
      </c>
      <c r="B391" s="260"/>
      <c r="C391" s="91" t="s">
        <v>1341</v>
      </c>
      <c r="D391" s="124"/>
      <c r="E391" s="124"/>
      <c r="F391" s="124"/>
    </row>
    <row r="392" spans="1:6" ht="15.75">
      <c r="A392" s="35" t="s">
        <v>43</v>
      </c>
      <c r="B392" s="260"/>
      <c r="C392" s="91" t="s">
        <v>1341</v>
      </c>
      <c r="D392" s="124"/>
      <c r="E392" s="124"/>
      <c r="F392" s="124"/>
    </row>
    <row r="393" spans="1:6" ht="15.75">
      <c r="A393" s="35" t="s">
        <v>44</v>
      </c>
      <c r="B393" s="260"/>
      <c r="C393" s="91" t="s">
        <v>1341</v>
      </c>
      <c r="D393" s="124"/>
      <c r="E393" s="124"/>
      <c r="F393" s="124"/>
    </row>
    <row r="394" spans="1:6" ht="15.75">
      <c r="A394" s="35" t="s">
        <v>45</v>
      </c>
      <c r="B394" s="260"/>
      <c r="C394" s="91" t="s">
        <v>1341</v>
      </c>
      <c r="D394" s="124"/>
      <c r="E394" s="124"/>
      <c r="F394" s="124"/>
    </row>
    <row r="395" spans="1:6" ht="15.75">
      <c r="A395" s="275" t="s">
        <v>1344</v>
      </c>
      <c r="B395" s="124"/>
      <c r="C395" s="124"/>
      <c r="D395" s="124"/>
      <c r="E395" s="124"/>
      <c r="F395" s="132"/>
    </row>
    <row r="396" spans="1:6" s="45" customFormat="1" ht="31.5">
      <c r="A396" s="35" t="s">
        <v>47</v>
      </c>
      <c r="B396" s="124" t="s">
        <v>1594</v>
      </c>
      <c r="C396" s="209" t="s">
        <v>1521</v>
      </c>
      <c r="D396" s="124" t="s">
        <v>1523</v>
      </c>
      <c r="E396" s="124" t="s">
        <v>1611</v>
      </c>
      <c r="F396" s="124" t="s">
        <v>1390</v>
      </c>
    </row>
    <row r="397" spans="1:6" s="45" customFormat="1" ht="31.5">
      <c r="A397" s="35" t="s">
        <v>46</v>
      </c>
      <c r="B397" s="124" t="s">
        <v>1594</v>
      </c>
      <c r="C397" s="209" t="s">
        <v>1521</v>
      </c>
      <c r="D397" s="124" t="s">
        <v>1523</v>
      </c>
      <c r="E397" s="124" t="s">
        <v>1611</v>
      </c>
      <c r="F397" s="124" t="s">
        <v>1390</v>
      </c>
    </row>
    <row r="398" spans="1:6" s="45" customFormat="1" ht="31.5">
      <c r="A398" s="43" t="s">
        <v>48</v>
      </c>
      <c r="B398" s="125" t="s">
        <v>1595</v>
      </c>
      <c r="C398" s="209" t="s">
        <v>1522</v>
      </c>
      <c r="D398" s="261" t="s">
        <v>1524</v>
      </c>
      <c r="E398" s="124" t="s">
        <v>1611</v>
      </c>
      <c r="F398" s="44" t="s">
        <v>1390</v>
      </c>
    </row>
    <row r="399" spans="1:6" s="45" customFormat="1" ht="31.5">
      <c r="A399" s="43" t="s">
        <v>49</v>
      </c>
      <c r="B399" s="125" t="s">
        <v>1595</v>
      </c>
      <c r="C399" s="209" t="s">
        <v>1522</v>
      </c>
      <c r="D399" s="261" t="s">
        <v>1524</v>
      </c>
      <c r="E399" s="124" t="s">
        <v>1611</v>
      </c>
      <c r="F399" s="44" t="s">
        <v>1390</v>
      </c>
    </row>
    <row r="400" spans="1:6" s="2" customFormat="1" ht="15.75">
      <c r="A400" s="183" t="s">
        <v>24</v>
      </c>
      <c r="B400" s="183"/>
      <c r="C400" s="183"/>
      <c r="D400" s="183"/>
      <c r="E400" s="183"/>
      <c r="F400" s="183"/>
    </row>
    <row r="401" spans="1:6" s="30" customFormat="1" ht="15.75">
      <c r="A401" s="27" t="s">
        <v>3</v>
      </c>
      <c r="B401" s="28" t="s">
        <v>6</v>
      </c>
      <c r="C401" s="27" t="s">
        <v>7</v>
      </c>
      <c r="D401" s="28" t="s">
        <v>8</v>
      </c>
      <c r="E401" s="29" t="s">
        <v>4</v>
      </c>
      <c r="F401" s="28" t="s">
        <v>11</v>
      </c>
    </row>
    <row r="402" spans="1:6" s="34" customFormat="1" ht="15.75">
      <c r="A402" s="90" t="s">
        <v>1625</v>
      </c>
      <c r="B402" s="31"/>
      <c r="C402" s="32"/>
      <c r="D402" s="32"/>
      <c r="E402" s="32"/>
      <c r="F402" s="32"/>
    </row>
    <row r="403" spans="1:6" ht="31.5">
      <c r="A403" s="35" t="s">
        <v>42</v>
      </c>
      <c r="B403" s="202" t="s">
        <v>1229</v>
      </c>
      <c r="C403" s="202" t="s">
        <v>1</v>
      </c>
      <c r="D403" s="203" t="s">
        <v>1230</v>
      </c>
      <c r="E403" s="204" t="s">
        <v>510</v>
      </c>
      <c r="F403" s="203" t="s">
        <v>1231</v>
      </c>
    </row>
    <row r="404" spans="1:6" ht="31.5">
      <c r="A404" s="35" t="s">
        <v>43</v>
      </c>
      <c r="B404" s="202" t="s">
        <v>1232</v>
      </c>
      <c r="C404" s="202" t="s">
        <v>1</v>
      </c>
      <c r="D404" s="203" t="s">
        <v>1230</v>
      </c>
      <c r="E404" s="204" t="s">
        <v>510</v>
      </c>
      <c r="F404" s="203" t="s">
        <v>1231</v>
      </c>
    </row>
    <row r="405" spans="1:6" ht="12.75" customHeight="1">
      <c r="A405" s="35" t="s">
        <v>44</v>
      </c>
      <c r="B405" s="80" t="s">
        <v>1198</v>
      </c>
      <c r="C405" s="80" t="s">
        <v>9</v>
      </c>
      <c r="D405" s="80" t="s">
        <v>1199</v>
      </c>
      <c r="E405" s="80" t="s">
        <v>1340</v>
      </c>
      <c r="F405" s="80" t="s">
        <v>1200</v>
      </c>
    </row>
    <row r="406" spans="1:6" ht="15.75">
      <c r="A406" s="35" t="s">
        <v>45</v>
      </c>
      <c r="B406" s="80" t="s">
        <v>1198</v>
      </c>
      <c r="C406" s="80" t="s">
        <v>9</v>
      </c>
      <c r="D406" s="80" t="s">
        <v>1199</v>
      </c>
      <c r="E406" s="80" t="s">
        <v>1340</v>
      </c>
      <c r="F406" s="80" t="s">
        <v>1200</v>
      </c>
    </row>
    <row r="407" spans="1:6" ht="15.75">
      <c r="A407" s="275" t="s">
        <v>1344</v>
      </c>
      <c r="B407" s="9"/>
      <c r="C407" s="9"/>
      <c r="D407" s="9"/>
      <c r="E407" s="40"/>
      <c r="F407" s="9"/>
    </row>
    <row r="408" spans="1:6" ht="15.75">
      <c r="A408" s="35" t="s">
        <v>47</v>
      </c>
      <c r="B408" s="202" t="s">
        <v>1201</v>
      </c>
      <c r="C408" s="202" t="s">
        <v>1</v>
      </c>
      <c r="D408" s="203" t="s">
        <v>1202</v>
      </c>
      <c r="E408" s="306" t="s">
        <v>1607</v>
      </c>
      <c r="F408" s="203" t="s">
        <v>1203</v>
      </c>
    </row>
    <row r="409" spans="1:6" ht="15.75">
      <c r="A409" s="35" t="s">
        <v>46</v>
      </c>
      <c r="B409" s="36" t="s">
        <v>1201</v>
      </c>
      <c r="C409" s="80" t="s">
        <v>1</v>
      </c>
      <c r="D409" s="71" t="s">
        <v>1202</v>
      </c>
      <c r="E409" s="306" t="s">
        <v>1607</v>
      </c>
      <c r="F409" s="36" t="s">
        <v>1203</v>
      </c>
    </row>
    <row r="410" spans="1:6" s="45" customFormat="1" ht="15.75">
      <c r="A410" s="43" t="s">
        <v>48</v>
      </c>
      <c r="B410" s="43" t="s">
        <v>1558</v>
      </c>
      <c r="C410" s="80" t="s">
        <v>267</v>
      </c>
      <c r="D410" s="57"/>
      <c r="E410" s="49" t="s">
        <v>1343</v>
      </c>
      <c r="F410" s="56"/>
    </row>
    <row r="411" spans="1:6" s="45" customFormat="1" ht="15.75">
      <c r="A411" s="43" t="s">
        <v>49</v>
      </c>
      <c r="B411" s="43" t="s">
        <v>1558</v>
      </c>
      <c r="C411" s="248" t="s">
        <v>267</v>
      </c>
      <c r="D411" s="95"/>
      <c r="E411" s="55" t="s">
        <v>1343</v>
      </c>
      <c r="F411" s="56"/>
    </row>
    <row r="412" spans="1:6" s="34" customFormat="1" ht="15.75">
      <c r="A412" s="90" t="s">
        <v>1626</v>
      </c>
      <c r="B412" s="31"/>
      <c r="C412" s="32"/>
      <c r="D412" s="32"/>
      <c r="E412" s="32"/>
      <c r="F412" s="32"/>
    </row>
    <row r="413" spans="1:6" ht="15.75">
      <c r="A413" s="35" t="s">
        <v>42</v>
      </c>
      <c r="B413" s="80" t="s">
        <v>1204</v>
      </c>
      <c r="C413" s="80" t="s">
        <v>452</v>
      </c>
      <c r="D413" s="80" t="s">
        <v>1205</v>
      </c>
      <c r="E413" s="226" t="s">
        <v>1349</v>
      </c>
      <c r="F413" s="48"/>
    </row>
    <row r="414" spans="1:6" ht="15.75">
      <c r="A414" s="35" t="s">
        <v>43</v>
      </c>
      <c r="B414" s="80" t="s">
        <v>1204</v>
      </c>
      <c r="C414" s="80" t="s">
        <v>452</v>
      </c>
      <c r="D414" s="80" t="s">
        <v>1205</v>
      </c>
      <c r="E414" s="226" t="s">
        <v>1349</v>
      </c>
      <c r="F414" s="48"/>
    </row>
    <row r="415" spans="1:6" ht="12.75" customHeight="1">
      <c r="A415" s="35" t="s">
        <v>44</v>
      </c>
      <c r="B415" s="202" t="s">
        <v>1206</v>
      </c>
      <c r="C415" s="202" t="s">
        <v>1</v>
      </c>
      <c r="D415" s="203" t="s">
        <v>1207</v>
      </c>
      <c r="E415" s="306" t="s">
        <v>1607</v>
      </c>
      <c r="F415" s="203" t="s">
        <v>1208</v>
      </c>
    </row>
    <row r="416" spans="1:6" ht="15.75">
      <c r="A416" s="35" t="s">
        <v>45</v>
      </c>
      <c r="B416" s="202" t="s">
        <v>1209</v>
      </c>
      <c r="C416" s="202" t="s">
        <v>1</v>
      </c>
      <c r="D416" s="205" t="s">
        <v>1210</v>
      </c>
      <c r="E416" s="306" t="s">
        <v>1607</v>
      </c>
      <c r="F416" s="203" t="s">
        <v>1211</v>
      </c>
    </row>
    <row r="417" spans="1:6" ht="15.75">
      <c r="A417" s="275" t="s">
        <v>1344</v>
      </c>
      <c r="B417" s="62"/>
      <c r="C417" s="62"/>
      <c r="D417" s="9"/>
      <c r="E417" s="40"/>
      <c r="F417" s="9"/>
    </row>
    <row r="418" spans="1:6" ht="15.75">
      <c r="A418" s="35" t="s">
        <v>47</v>
      </c>
      <c r="B418" s="62" t="s">
        <v>1546</v>
      </c>
      <c r="C418" s="50" t="s">
        <v>261</v>
      </c>
      <c r="D418" s="60"/>
      <c r="E418" s="47" t="s">
        <v>1346</v>
      </c>
      <c r="F418" s="9"/>
    </row>
    <row r="419" spans="1:6" ht="15.75">
      <c r="A419" s="35" t="s">
        <v>46</v>
      </c>
      <c r="B419" s="62" t="s">
        <v>1546</v>
      </c>
      <c r="C419" s="50" t="s">
        <v>261</v>
      </c>
      <c r="D419" s="51"/>
      <c r="E419" s="60" t="s">
        <v>1346</v>
      </c>
      <c r="F419" s="9"/>
    </row>
    <row r="420" spans="1:6" s="45" customFormat="1" ht="15.75">
      <c r="A420" s="43" t="s">
        <v>48</v>
      </c>
      <c r="B420" s="62" t="s">
        <v>1216</v>
      </c>
      <c r="C420" s="80" t="s">
        <v>995</v>
      </c>
      <c r="D420" s="60" t="s">
        <v>1217</v>
      </c>
      <c r="E420" s="47" t="s">
        <v>1377</v>
      </c>
      <c r="F420" s="94"/>
    </row>
    <row r="421" spans="1:6" s="45" customFormat="1" ht="15.75">
      <c r="A421" s="43" t="s">
        <v>49</v>
      </c>
      <c r="B421" s="62" t="s">
        <v>1216</v>
      </c>
      <c r="C421" s="80" t="s">
        <v>995</v>
      </c>
      <c r="D421" s="60" t="s">
        <v>1217</v>
      </c>
      <c r="E421" s="47" t="s">
        <v>1377</v>
      </c>
      <c r="F421" s="94"/>
    </row>
    <row r="422" spans="1:6" s="34" customFormat="1" ht="15.75">
      <c r="A422" s="90" t="s">
        <v>1627</v>
      </c>
      <c r="B422" s="31"/>
      <c r="C422" s="32"/>
      <c r="D422" s="32"/>
      <c r="E422" s="32"/>
      <c r="F422" s="32"/>
    </row>
    <row r="423" spans="1:6" s="45" customFormat="1" ht="15.75">
      <c r="A423" s="35" t="s">
        <v>42</v>
      </c>
      <c r="B423" s="80" t="s">
        <v>1212</v>
      </c>
      <c r="C423" s="80" t="s">
        <v>5</v>
      </c>
      <c r="D423" s="80" t="s">
        <v>5</v>
      </c>
      <c r="E423" s="80" t="s">
        <v>1347</v>
      </c>
      <c r="F423" s="80" t="s">
        <v>956</v>
      </c>
    </row>
    <row r="424" spans="1:7" s="45" customFormat="1" ht="15.75">
      <c r="A424" s="35" t="s">
        <v>43</v>
      </c>
      <c r="B424" s="80" t="s">
        <v>1213</v>
      </c>
      <c r="C424" s="80" t="s">
        <v>20</v>
      </c>
      <c r="D424" s="80" t="s">
        <v>1214</v>
      </c>
      <c r="E424" s="80" t="s">
        <v>1355</v>
      </c>
      <c r="F424" s="80" t="s">
        <v>1215</v>
      </c>
      <c r="G424" s="5"/>
    </row>
    <row r="425" spans="1:7" s="45" customFormat="1" ht="15.75">
      <c r="A425" s="35" t="s">
        <v>44</v>
      </c>
      <c r="B425" s="80" t="s">
        <v>1213</v>
      </c>
      <c r="C425" s="80" t="s">
        <v>20</v>
      </c>
      <c r="D425" s="80" t="s">
        <v>1214</v>
      </c>
      <c r="E425" s="80" t="s">
        <v>1355</v>
      </c>
      <c r="F425" s="80" t="s">
        <v>1215</v>
      </c>
      <c r="G425" s="5"/>
    </row>
    <row r="426" spans="1:7" s="45" customFormat="1" ht="15.75">
      <c r="A426" s="35" t="s">
        <v>45</v>
      </c>
      <c r="B426" s="80" t="s">
        <v>1213</v>
      </c>
      <c r="C426" s="80" t="s">
        <v>20</v>
      </c>
      <c r="D426" s="80" t="s">
        <v>1214</v>
      </c>
      <c r="E426" s="80" t="s">
        <v>1355</v>
      </c>
      <c r="F426" s="80" t="s">
        <v>1215</v>
      </c>
      <c r="G426" s="5"/>
    </row>
    <row r="427" spans="1:6" ht="15.75">
      <c r="A427" s="275" t="s">
        <v>1344</v>
      </c>
      <c r="B427" s="9"/>
      <c r="C427" s="9"/>
      <c r="D427" s="9"/>
      <c r="E427" s="40"/>
      <c r="F427" s="9"/>
    </row>
    <row r="428" spans="1:6" ht="15.75">
      <c r="A428" s="35" t="s">
        <v>47</v>
      </c>
      <c r="B428" s="43" t="s">
        <v>1551</v>
      </c>
      <c r="C428" s="80" t="s">
        <v>263</v>
      </c>
      <c r="D428" s="80"/>
      <c r="E428" s="49" t="s">
        <v>1653</v>
      </c>
      <c r="F428" s="156"/>
    </row>
    <row r="429" spans="1:6" ht="15.75">
      <c r="A429" s="35" t="s">
        <v>46</v>
      </c>
      <c r="B429" s="43" t="s">
        <v>1551</v>
      </c>
      <c r="C429" s="80" t="s">
        <v>263</v>
      </c>
      <c r="D429" s="80"/>
      <c r="E429" s="49" t="s">
        <v>1651</v>
      </c>
      <c r="F429" s="156"/>
    </row>
    <row r="430" spans="1:6" s="45" customFormat="1" ht="15.75">
      <c r="A430" s="43" t="s">
        <v>48</v>
      </c>
      <c r="B430" s="36" t="s">
        <v>1557</v>
      </c>
      <c r="C430" s="225" t="s">
        <v>262</v>
      </c>
      <c r="D430" s="51"/>
      <c r="E430" s="39" t="s">
        <v>1649</v>
      </c>
      <c r="F430" s="156"/>
    </row>
    <row r="431" spans="1:6" s="45" customFormat="1" ht="15.75">
      <c r="A431" s="43" t="s">
        <v>49</v>
      </c>
      <c r="B431" s="36" t="s">
        <v>1557</v>
      </c>
      <c r="C431" s="225" t="s">
        <v>262</v>
      </c>
      <c r="D431" s="51"/>
      <c r="E431" s="39" t="s">
        <v>1649</v>
      </c>
      <c r="F431" s="156"/>
    </row>
    <row r="432" spans="1:6" s="34" customFormat="1" ht="15.75">
      <c r="A432" s="90" t="s">
        <v>1628</v>
      </c>
      <c r="B432" s="31"/>
      <c r="C432" s="32"/>
      <c r="D432" s="88"/>
      <c r="E432" s="32"/>
      <c r="F432" s="32"/>
    </row>
    <row r="433" spans="1:6" ht="15.75">
      <c r="A433" s="35" t="s">
        <v>42</v>
      </c>
      <c r="B433" s="51"/>
      <c r="C433" s="80" t="s">
        <v>1341</v>
      </c>
      <c r="E433" s="49"/>
      <c r="F433" s="39"/>
    </row>
    <row r="434" spans="1:6" ht="15.75">
      <c r="A434" s="35" t="s">
        <v>43</v>
      </c>
      <c r="B434" s="51"/>
      <c r="C434" s="80" t="s">
        <v>1341</v>
      </c>
      <c r="E434" s="49"/>
      <c r="F434" s="39"/>
    </row>
    <row r="435" spans="1:6" ht="15.75">
      <c r="A435" s="35" t="s">
        <v>44</v>
      </c>
      <c r="B435" s="80" t="s">
        <v>1550</v>
      </c>
      <c r="C435" s="80" t="s">
        <v>264</v>
      </c>
      <c r="D435" s="51"/>
      <c r="E435" s="49" t="s">
        <v>460</v>
      </c>
      <c r="F435" s="39"/>
    </row>
    <row r="436" spans="1:6" ht="15.75">
      <c r="A436" s="35" t="s">
        <v>45</v>
      </c>
      <c r="B436" s="80" t="s">
        <v>1550</v>
      </c>
      <c r="C436" s="80" t="s">
        <v>264</v>
      </c>
      <c r="D436" s="51"/>
      <c r="E436" s="49" t="s">
        <v>460</v>
      </c>
      <c r="F436" s="39"/>
    </row>
    <row r="437" spans="1:6" ht="15.75">
      <c r="A437" s="275" t="s">
        <v>1344</v>
      </c>
      <c r="B437" s="9"/>
      <c r="C437" s="9"/>
      <c r="D437" s="80"/>
      <c r="E437" s="9"/>
      <c r="F437" s="9"/>
    </row>
    <row r="438" spans="1:6" ht="15" customHeight="1">
      <c r="A438" s="35" t="s">
        <v>47</v>
      </c>
      <c r="B438" s="208" t="s">
        <v>1525</v>
      </c>
      <c r="C438" s="208" t="s">
        <v>1245</v>
      </c>
      <c r="D438" s="212" t="s">
        <v>1218</v>
      </c>
      <c r="E438" s="242" t="s">
        <v>1608</v>
      </c>
      <c r="F438" s="182" t="s">
        <v>1219</v>
      </c>
    </row>
    <row r="439" spans="1:6" ht="15" customHeight="1">
      <c r="A439" s="35" t="s">
        <v>46</v>
      </c>
      <c r="B439" s="208" t="s">
        <v>1525</v>
      </c>
      <c r="C439" s="208" t="s">
        <v>1245</v>
      </c>
      <c r="D439" s="212" t="s">
        <v>1218</v>
      </c>
      <c r="E439" s="242" t="s">
        <v>1608</v>
      </c>
      <c r="F439" s="182" t="s">
        <v>1219</v>
      </c>
    </row>
    <row r="440" spans="1:6" s="45" customFormat="1" ht="15" customHeight="1">
      <c r="A440" s="43" t="s">
        <v>48</v>
      </c>
      <c r="B440" s="208" t="s">
        <v>1526</v>
      </c>
      <c r="C440" s="208" t="s">
        <v>1246</v>
      </c>
      <c r="D440" s="212" t="s">
        <v>1218</v>
      </c>
      <c r="E440" s="242" t="s">
        <v>1608</v>
      </c>
      <c r="F440" s="182" t="s">
        <v>1219</v>
      </c>
    </row>
    <row r="441" spans="1:6" s="45" customFormat="1" ht="15" customHeight="1">
      <c r="A441" s="43" t="s">
        <v>49</v>
      </c>
      <c r="B441" s="208" t="s">
        <v>1526</v>
      </c>
      <c r="C441" s="208" t="s">
        <v>1246</v>
      </c>
      <c r="D441" s="212" t="s">
        <v>1218</v>
      </c>
      <c r="E441" s="242" t="s">
        <v>1608</v>
      </c>
      <c r="F441" s="182" t="s">
        <v>1219</v>
      </c>
    </row>
    <row r="442" spans="1:6" s="34" customFormat="1" ht="15.75">
      <c r="A442" s="90" t="s">
        <v>1629</v>
      </c>
      <c r="B442" s="31"/>
      <c r="C442" s="32"/>
      <c r="D442" s="32"/>
      <c r="E442" s="32"/>
      <c r="F442" s="32"/>
    </row>
    <row r="443" spans="1:9" ht="15" customHeight="1">
      <c r="A443" s="35" t="s">
        <v>42</v>
      </c>
      <c r="B443" s="124" t="s">
        <v>1596</v>
      </c>
      <c r="C443" s="124" t="s">
        <v>1496</v>
      </c>
      <c r="D443" s="124" t="s">
        <v>1527</v>
      </c>
      <c r="E443" s="124" t="s">
        <v>1384</v>
      </c>
      <c r="F443" s="124" t="s">
        <v>1385</v>
      </c>
      <c r="G443" s="256"/>
      <c r="H443" s="256"/>
      <c r="I443" s="256"/>
    </row>
    <row r="444" spans="1:9" ht="15" customHeight="1">
      <c r="A444" s="35" t="s">
        <v>43</v>
      </c>
      <c r="B444" s="124" t="s">
        <v>1596</v>
      </c>
      <c r="C444" s="124" t="s">
        <v>1496</v>
      </c>
      <c r="D444" s="124" t="s">
        <v>1527</v>
      </c>
      <c r="E444" s="124" t="s">
        <v>1384</v>
      </c>
      <c r="F444" s="124" t="s">
        <v>1385</v>
      </c>
      <c r="G444" s="256"/>
      <c r="H444" s="256"/>
      <c r="I444" s="256"/>
    </row>
    <row r="445" spans="1:6" ht="15" customHeight="1">
      <c r="A445" s="35" t="s">
        <v>44</v>
      </c>
      <c r="B445" s="124" t="s">
        <v>1597</v>
      </c>
      <c r="C445" s="124" t="s">
        <v>1495</v>
      </c>
      <c r="D445" s="124" t="s">
        <v>1527</v>
      </c>
      <c r="E445" s="124" t="s">
        <v>1384</v>
      </c>
      <c r="F445" s="120" t="s">
        <v>1385</v>
      </c>
    </row>
    <row r="446" spans="1:6" ht="15" customHeight="1">
      <c r="A446" s="35" t="s">
        <v>45</v>
      </c>
      <c r="B446" s="124" t="s">
        <v>1597</v>
      </c>
      <c r="C446" s="124" t="s">
        <v>1495</v>
      </c>
      <c r="D446" s="124" t="s">
        <v>1527</v>
      </c>
      <c r="E446" s="124" t="s">
        <v>1384</v>
      </c>
      <c r="F446" s="120" t="s">
        <v>1385</v>
      </c>
    </row>
    <row r="447" spans="1:6" ht="15" customHeight="1">
      <c r="A447" s="275" t="s">
        <v>1344</v>
      </c>
      <c r="B447" s="247"/>
      <c r="C447" s="247"/>
      <c r="D447" s="124"/>
      <c r="E447" s="91"/>
      <c r="F447" s="9"/>
    </row>
    <row r="448" spans="1:6" s="45" customFormat="1" ht="15" customHeight="1">
      <c r="A448" s="35" t="s">
        <v>47</v>
      </c>
      <c r="B448" s="80" t="s">
        <v>1220</v>
      </c>
      <c r="C448" s="80" t="s">
        <v>995</v>
      </c>
      <c r="D448" s="80" t="s">
        <v>1221</v>
      </c>
      <c r="E448" s="80" t="s">
        <v>1377</v>
      </c>
      <c r="F448" s="259"/>
    </row>
    <row r="449" spans="1:6" s="45" customFormat="1" ht="15" customHeight="1">
      <c r="A449" s="35" t="s">
        <v>46</v>
      </c>
      <c r="B449" s="80" t="s">
        <v>1220</v>
      </c>
      <c r="C449" s="80" t="s">
        <v>995</v>
      </c>
      <c r="D449" s="80" t="s">
        <v>1221</v>
      </c>
      <c r="E449" s="80" t="s">
        <v>1377</v>
      </c>
      <c r="F449" s="259"/>
    </row>
    <row r="450" spans="1:7" s="45" customFormat="1" ht="15" customHeight="1">
      <c r="A450" s="43" t="s">
        <v>48</v>
      </c>
      <c r="B450" s="91" t="s">
        <v>1225</v>
      </c>
      <c r="C450" s="91" t="s">
        <v>20</v>
      </c>
      <c r="D450" s="91" t="s">
        <v>1226</v>
      </c>
      <c r="E450" s="91" t="s">
        <v>1355</v>
      </c>
      <c r="F450" s="265" t="s">
        <v>1227</v>
      </c>
      <c r="G450" s="266"/>
    </row>
    <row r="451" spans="1:7" s="45" customFormat="1" ht="15" customHeight="1">
      <c r="A451" s="43" t="s">
        <v>49</v>
      </c>
      <c r="B451" s="91" t="s">
        <v>1225</v>
      </c>
      <c r="C451" s="91" t="s">
        <v>20</v>
      </c>
      <c r="D451" s="91" t="s">
        <v>1226</v>
      </c>
      <c r="E451" s="91" t="s">
        <v>1355</v>
      </c>
      <c r="F451" s="265" t="s">
        <v>1227</v>
      </c>
      <c r="G451" s="266"/>
    </row>
    <row r="452" spans="1:6" s="2" customFormat="1" ht="15.75">
      <c r="A452" s="183" t="s">
        <v>25</v>
      </c>
      <c r="B452" s="183"/>
      <c r="C452" s="183"/>
      <c r="D452" s="183"/>
      <c r="E452" s="183"/>
      <c r="F452" s="183"/>
    </row>
    <row r="453" spans="1:6" s="30" customFormat="1" ht="15.75">
      <c r="A453" s="27" t="s">
        <v>3</v>
      </c>
      <c r="B453" s="28" t="s">
        <v>6</v>
      </c>
      <c r="C453" s="27" t="s">
        <v>7</v>
      </c>
      <c r="D453" s="28" t="s">
        <v>8</v>
      </c>
      <c r="E453" s="29" t="s">
        <v>4</v>
      </c>
      <c r="F453" s="28" t="s">
        <v>11</v>
      </c>
    </row>
    <row r="454" spans="1:6" s="34" customFormat="1" ht="15.75">
      <c r="A454" s="90" t="s">
        <v>1630</v>
      </c>
      <c r="B454" s="31"/>
      <c r="C454" s="32"/>
      <c r="D454" s="32"/>
      <c r="E454" s="32"/>
      <c r="F454" s="32"/>
    </row>
    <row r="455" spans="1:6" s="97" customFormat="1" ht="15.75">
      <c r="A455" s="35" t="s">
        <v>42</v>
      </c>
      <c r="B455" s="43" t="s">
        <v>1551</v>
      </c>
      <c r="C455" s="80" t="s">
        <v>263</v>
      </c>
      <c r="D455" s="80"/>
      <c r="E455" s="49" t="s">
        <v>1651</v>
      </c>
      <c r="F455" s="203"/>
    </row>
    <row r="456" spans="1:6" s="97" customFormat="1" ht="15.75">
      <c r="A456" s="35" t="s">
        <v>43</v>
      </c>
      <c r="B456" s="43" t="s">
        <v>1551</v>
      </c>
      <c r="C456" s="80" t="s">
        <v>263</v>
      </c>
      <c r="D456" s="80"/>
      <c r="E456" s="49" t="s">
        <v>1651</v>
      </c>
      <c r="F456" s="203"/>
    </row>
    <row r="457" spans="1:9" s="98" customFormat="1" ht="12.75" customHeight="1">
      <c r="A457" s="35" t="s">
        <v>44</v>
      </c>
      <c r="B457" s="36" t="s">
        <v>1557</v>
      </c>
      <c r="C457" s="225" t="s">
        <v>262</v>
      </c>
      <c r="D457" s="51"/>
      <c r="E457" s="39" t="s">
        <v>1649</v>
      </c>
      <c r="F457" s="80"/>
      <c r="G457" s="5"/>
      <c r="H457" s="5"/>
      <c r="I457" s="5"/>
    </row>
    <row r="458" spans="1:9" s="98" customFormat="1" ht="15.75">
      <c r="A458" s="35" t="s">
        <v>45</v>
      </c>
      <c r="B458" s="36" t="s">
        <v>1557</v>
      </c>
      <c r="C458" s="225" t="s">
        <v>262</v>
      </c>
      <c r="D458" s="51"/>
      <c r="E458" s="39" t="s">
        <v>1649</v>
      </c>
      <c r="F458" s="80"/>
      <c r="G458" s="5"/>
      <c r="H458" s="5"/>
      <c r="I458" s="5"/>
    </row>
    <row r="459" spans="1:6" ht="15.75">
      <c r="A459" s="275" t="s">
        <v>1344</v>
      </c>
      <c r="B459" s="9"/>
      <c r="C459" s="9"/>
      <c r="D459" s="9"/>
      <c r="E459" s="40"/>
      <c r="F459" s="9"/>
    </row>
    <row r="460" spans="1:6" ht="15.75">
      <c r="A460" s="35" t="s">
        <v>47</v>
      </c>
      <c r="B460" s="208" t="s">
        <v>1529</v>
      </c>
      <c r="C460" s="208" t="s">
        <v>1246</v>
      </c>
      <c r="D460" s="212" t="s">
        <v>634</v>
      </c>
      <c r="E460" s="215" t="s">
        <v>1608</v>
      </c>
      <c r="F460" s="212" t="s">
        <v>1228</v>
      </c>
    </row>
    <row r="461" spans="1:6" ht="15.75">
      <c r="A461" s="35" t="s">
        <v>46</v>
      </c>
      <c r="B461" s="208" t="s">
        <v>1529</v>
      </c>
      <c r="C461" s="208" t="s">
        <v>1246</v>
      </c>
      <c r="D461" s="212" t="s">
        <v>634</v>
      </c>
      <c r="E461" s="215" t="s">
        <v>1608</v>
      </c>
      <c r="F461" s="212" t="s">
        <v>1228</v>
      </c>
    </row>
    <row r="462" spans="1:6" s="45" customFormat="1" ht="15.75">
      <c r="A462" s="43" t="s">
        <v>48</v>
      </c>
      <c r="B462" s="208" t="s">
        <v>1530</v>
      </c>
      <c r="C462" s="208" t="s">
        <v>1245</v>
      </c>
      <c r="D462" s="212" t="s">
        <v>634</v>
      </c>
      <c r="E462" s="215" t="s">
        <v>1608</v>
      </c>
      <c r="F462" s="211" t="s">
        <v>1228</v>
      </c>
    </row>
    <row r="463" spans="1:6" s="45" customFormat="1" ht="15.75">
      <c r="A463" s="43" t="s">
        <v>49</v>
      </c>
      <c r="B463" s="208" t="s">
        <v>1530</v>
      </c>
      <c r="C463" s="208" t="s">
        <v>1245</v>
      </c>
      <c r="D463" s="212" t="s">
        <v>634</v>
      </c>
      <c r="E463" s="215" t="s">
        <v>1608</v>
      </c>
      <c r="F463" s="211" t="s">
        <v>1228</v>
      </c>
    </row>
    <row r="464" spans="1:6" s="34" customFormat="1" ht="15.75">
      <c r="A464" s="90" t="s">
        <v>1631</v>
      </c>
      <c r="B464" s="31"/>
      <c r="C464" s="32"/>
      <c r="D464" s="32"/>
      <c r="E464" s="32"/>
      <c r="F464" s="32"/>
    </row>
    <row r="465" spans="1:6" ht="15.75">
      <c r="A465" s="35" t="s">
        <v>42</v>
      </c>
      <c r="B465" s="43" t="s">
        <v>1558</v>
      </c>
      <c r="C465" s="80" t="s">
        <v>267</v>
      </c>
      <c r="D465" s="57"/>
      <c r="E465" s="49" t="s">
        <v>1343</v>
      </c>
      <c r="F465" s="46"/>
    </row>
    <row r="466" spans="1:6" ht="15.75">
      <c r="A466" s="35" t="s">
        <v>43</v>
      </c>
      <c r="B466" s="43" t="s">
        <v>1558</v>
      </c>
      <c r="C466" s="248" t="s">
        <v>267</v>
      </c>
      <c r="D466" s="95"/>
      <c r="E466" s="55" t="s">
        <v>1343</v>
      </c>
      <c r="F466" s="46"/>
    </row>
    <row r="467" spans="1:6" ht="12.75" customHeight="1">
      <c r="A467" s="35" t="s">
        <v>44</v>
      </c>
      <c r="B467" s="62" t="s">
        <v>1546</v>
      </c>
      <c r="C467" s="50" t="s">
        <v>261</v>
      </c>
      <c r="D467" s="60"/>
      <c r="E467" s="47" t="s">
        <v>1346</v>
      </c>
      <c r="F467" s="203"/>
    </row>
    <row r="468" spans="1:6" ht="15.75">
      <c r="A468" s="35" t="s">
        <v>45</v>
      </c>
      <c r="B468" s="62" t="s">
        <v>1546</v>
      </c>
      <c r="C468" s="50" t="s">
        <v>261</v>
      </c>
      <c r="D468" s="51"/>
      <c r="E468" s="60" t="s">
        <v>1346</v>
      </c>
      <c r="F468" s="203"/>
    </row>
    <row r="469" spans="1:6" ht="15.75">
      <c r="A469" s="275" t="s">
        <v>1344</v>
      </c>
      <c r="B469" s="9"/>
      <c r="C469" s="9"/>
      <c r="D469" s="9"/>
      <c r="E469" s="40"/>
      <c r="F469" s="9"/>
    </row>
    <row r="470" spans="1:6" ht="15.75">
      <c r="A470" s="35" t="s">
        <v>47</v>
      </c>
      <c r="B470" s="80" t="s">
        <v>1550</v>
      </c>
      <c r="C470" s="80" t="s">
        <v>264</v>
      </c>
      <c r="D470" s="51"/>
      <c r="E470" s="49" t="s">
        <v>460</v>
      </c>
      <c r="F470" s="62"/>
    </row>
    <row r="471" spans="1:6" ht="15.75">
      <c r="A471" s="35" t="s">
        <v>46</v>
      </c>
      <c r="B471" s="80" t="s">
        <v>1550</v>
      </c>
      <c r="C471" s="80" t="s">
        <v>264</v>
      </c>
      <c r="D471" s="51"/>
      <c r="E471" s="49" t="s">
        <v>460</v>
      </c>
      <c r="F471" s="62"/>
    </row>
    <row r="472" spans="1:6" s="45" customFormat="1" ht="15.75">
      <c r="A472" s="43" t="s">
        <v>48</v>
      </c>
      <c r="B472" s="51"/>
      <c r="C472" s="248" t="s">
        <v>1341</v>
      </c>
      <c r="D472" s="51"/>
      <c r="E472" s="62"/>
      <c r="F472" s="62"/>
    </row>
    <row r="473" spans="1:6" s="45" customFormat="1" ht="15.75">
      <c r="A473" s="43" t="s">
        <v>49</v>
      </c>
      <c r="B473" s="51"/>
      <c r="C473" s="248" t="s">
        <v>1341</v>
      </c>
      <c r="D473" s="51"/>
      <c r="E473" s="62"/>
      <c r="F473" s="62"/>
    </row>
    <row r="474" spans="1:6" s="34" customFormat="1" ht="15.75">
      <c r="A474" s="90" t="s">
        <v>1632</v>
      </c>
      <c r="B474" s="31"/>
      <c r="C474" s="32"/>
      <c r="D474" s="32"/>
      <c r="E474" s="32"/>
      <c r="F474" s="32"/>
    </row>
    <row r="475" spans="1:6" ht="15" customHeight="1">
      <c r="A475" s="35" t="s">
        <v>42</v>
      </c>
      <c r="B475" s="309"/>
      <c r="C475" s="248" t="s">
        <v>1341</v>
      </c>
      <c r="D475" s="51"/>
      <c r="E475" s="104"/>
      <c r="F475" s="104"/>
    </row>
    <row r="476" spans="1:6" ht="15" customHeight="1">
      <c r="A476" s="35" t="s">
        <v>43</v>
      </c>
      <c r="B476" s="309"/>
      <c r="C476" s="248" t="s">
        <v>1341</v>
      </c>
      <c r="D476" s="51"/>
      <c r="E476" s="104"/>
      <c r="F476" s="104"/>
    </row>
    <row r="477" spans="1:6" ht="12.75" customHeight="1">
      <c r="A477" s="35" t="s">
        <v>44</v>
      </c>
      <c r="B477" s="309"/>
      <c r="C477" s="248" t="s">
        <v>1341</v>
      </c>
      <c r="D477" s="51"/>
      <c r="E477" s="104"/>
      <c r="F477" s="104"/>
    </row>
    <row r="478" spans="1:6" ht="15" customHeight="1">
      <c r="A478" s="35" t="s">
        <v>45</v>
      </c>
      <c r="B478" s="309"/>
      <c r="C478" s="248" t="s">
        <v>1341</v>
      </c>
      <c r="D478" s="51"/>
      <c r="E478" s="104"/>
      <c r="F478" s="104"/>
    </row>
    <row r="479" spans="1:6" ht="15.75">
      <c r="A479" s="275" t="s">
        <v>1344</v>
      </c>
      <c r="B479" s="51"/>
      <c r="C479" s="51"/>
      <c r="D479" s="51"/>
      <c r="E479" s="40"/>
      <c r="F479" s="9"/>
    </row>
    <row r="480" spans="1:6" ht="15" customHeight="1">
      <c r="A480" s="35" t="s">
        <v>47</v>
      </c>
      <c r="B480" s="309"/>
      <c r="C480" s="248" t="s">
        <v>1341</v>
      </c>
      <c r="D480" s="51"/>
      <c r="E480" s="104"/>
      <c r="F480" s="104"/>
    </row>
    <row r="481" spans="1:6" ht="15" customHeight="1">
      <c r="A481" s="35" t="s">
        <v>46</v>
      </c>
      <c r="B481" s="309"/>
      <c r="C481" s="248" t="s">
        <v>1341</v>
      </c>
      <c r="D481" s="51"/>
      <c r="E481" s="104"/>
      <c r="F481" s="104"/>
    </row>
    <row r="482" spans="1:6" s="45" customFormat="1" ht="15" customHeight="1">
      <c r="A482" s="43" t="s">
        <v>48</v>
      </c>
      <c r="B482" s="320"/>
      <c r="C482" s="248" t="s">
        <v>1341</v>
      </c>
      <c r="D482" s="51"/>
      <c r="E482" s="104"/>
      <c r="F482" s="104"/>
    </row>
    <row r="483" spans="1:6" s="45" customFormat="1" ht="15" customHeight="1">
      <c r="A483" s="43" t="s">
        <v>49</v>
      </c>
      <c r="B483" s="320"/>
      <c r="C483" s="248" t="s">
        <v>1341</v>
      </c>
      <c r="D483" s="51"/>
      <c r="E483" s="104"/>
      <c r="F483" s="104"/>
    </row>
    <row r="484" s="34" customFormat="1" ht="15.75">
      <c r="A484" s="129" t="s">
        <v>1633</v>
      </c>
    </row>
    <row r="485" spans="1:6" ht="12.75" customHeight="1">
      <c r="A485" s="35" t="s">
        <v>42</v>
      </c>
      <c r="B485" s="346" t="s">
        <v>32</v>
      </c>
      <c r="C485" s="344"/>
      <c r="D485" s="229"/>
      <c r="E485" s="91"/>
      <c r="F485" s="9"/>
    </row>
    <row r="486" spans="1:6" ht="12.75" customHeight="1">
      <c r="A486" s="35" t="s">
        <v>43</v>
      </c>
      <c r="B486" s="338"/>
      <c r="C486" s="339"/>
      <c r="D486" s="229"/>
      <c r="E486" s="91"/>
      <c r="F486" s="9"/>
    </row>
    <row r="487" spans="1:6" ht="12.75" customHeight="1">
      <c r="A487" s="35" t="s">
        <v>44</v>
      </c>
      <c r="B487" s="338"/>
      <c r="C487" s="339"/>
      <c r="D487" s="229"/>
      <c r="E487" s="91"/>
      <c r="F487" s="9"/>
    </row>
    <row r="488" spans="1:6" ht="12.75" customHeight="1">
      <c r="A488" s="35" t="s">
        <v>45</v>
      </c>
      <c r="B488" s="338"/>
      <c r="C488" s="339"/>
      <c r="D488" s="229"/>
      <c r="E488" s="91"/>
      <c r="F488" s="9"/>
    </row>
    <row r="489" spans="1:6" ht="15" customHeight="1">
      <c r="A489" s="275" t="s">
        <v>1344</v>
      </c>
      <c r="B489" s="356"/>
      <c r="C489" s="357"/>
      <c r="D489" s="229"/>
      <c r="E489" s="91"/>
      <c r="F489" s="9"/>
    </row>
    <row r="490" spans="1:6" ht="15" customHeight="1">
      <c r="A490" s="35" t="s">
        <v>47</v>
      </c>
      <c r="B490" s="51"/>
      <c r="C490" s="52"/>
      <c r="D490" s="232"/>
      <c r="E490" s="91"/>
      <c r="F490" s="9"/>
    </row>
    <row r="491" spans="1:6" ht="15" customHeight="1">
      <c r="A491" s="35" t="s">
        <v>46</v>
      </c>
      <c r="B491" s="51"/>
      <c r="C491" s="52"/>
      <c r="D491" s="323"/>
      <c r="E491" s="91"/>
      <c r="F491" s="9"/>
    </row>
    <row r="492" spans="1:6" s="45" customFormat="1" ht="15" customHeight="1">
      <c r="A492" s="43" t="s">
        <v>48</v>
      </c>
      <c r="B492" s="51"/>
      <c r="C492" s="52"/>
      <c r="D492" s="232"/>
      <c r="E492" s="82"/>
      <c r="F492" s="82"/>
    </row>
    <row r="493" spans="1:6" s="45" customFormat="1" ht="15" customHeight="1">
      <c r="A493" s="43" t="s">
        <v>49</v>
      </c>
      <c r="B493" s="51"/>
      <c r="C493" s="52"/>
      <c r="D493" s="232"/>
      <c r="E493" s="82"/>
      <c r="F493" s="82"/>
    </row>
    <row r="494" spans="1:6" s="34" customFormat="1" ht="15.75">
      <c r="A494" s="129" t="s">
        <v>1634</v>
      </c>
      <c r="B494" s="31"/>
      <c r="C494" s="32"/>
      <c r="D494" s="32"/>
      <c r="E494" s="32"/>
      <c r="F494" s="32"/>
    </row>
    <row r="495" spans="1:6" ht="15" customHeight="1">
      <c r="A495" s="35" t="s">
        <v>42</v>
      </c>
      <c r="B495" s="80"/>
      <c r="C495" s="248" t="s">
        <v>1341</v>
      </c>
      <c r="D495" s="229"/>
      <c r="E495" s="91"/>
      <c r="F495" s="9"/>
    </row>
    <row r="496" spans="1:6" ht="15" customHeight="1">
      <c r="A496" s="35" t="s">
        <v>43</v>
      </c>
      <c r="B496" s="80"/>
      <c r="C496" s="248" t="s">
        <v>1341</v>
      </c>
      <c r="D496" s="229"/>
      <c r="E496" s="91"/>
      <c r="F496" s="9"/>
    </row>
    <row r="497" spans="1:6" ht="12.75" customHeight="1">
      <c r="A497" s="35" t="s">
        <v>44</v>
      </c>
      <c r="B497" s="80"/>
      <c r="C497" s="248" t="s">
        <v>1341</v>
      </c>
      <c r="D497" s="229"/>
      <c r="E497" s="91"/>
      <c r="F497" s="9"/>
    </row>
    <row r="498" spans="1:6" ht="15" customHeight="1">
      <c r="A498" s="35" t="s">
        <v>45</v>
      </c>
      <c r="B498" s="80"/>
      <c r="C498" s="248" t="s">
        <v>1341</v>
      </c>
      <c r="D498" s="229"/>
      <c r="E498" s="91"/>
      <c r="F498" s="9"/>
    </row>
    <row r="499" spans="1:6" s="67" customFormat="1" ht="53.25" customHeight="1">
      <c r="A499" s="284"/>
      <c r="B499" s="321"/>
      <c r="C499" s="321"/>
      <c r="D499" s="229"/>
      <c r="E499" s="127"/>
      <c r="F499" s="87"/>
    </row>
    <row r="500" spans="1:6" ht="15.75">
      <c r="A500" s="35" t="s">
        <v>47</v>
      </c>
      <c r="B500" s="80"/>
      <c r="C500" s="248" t="s">
        <v>1341</v>
      </c>
      <c r="D500" s="52"/>
      <c r="E500" s="104"/>
      <c r="F500" s="104"/>
    </row>
    <row r="501" spans="1:6" ht="15.75">
      <c r="A501" s="35" t="s">
        <v>46</v>
      </c>
      <c r="B501" s="80"/>
      <c r="C501" s="248" t="s">
        <v>1341</v>
      </c>
      <c r="D501" s="52"/>
      <c r="E501" s="104"/>
      <c r="F501" s="104"/>
    </row>
    <row r="502" spans="1:6" s="45" customFormat="1" ht="15.75">
      <c r="A502" s="43" t="s">
        <v>48</v>
      </c>
      <c r="B502" s="82"/>
      <c r="C502" s="248" t="s">
        <v>1341</v>
      </c>
      <c r="D502" s="52"/>
      <c r="E502" s="104"/>
      <c r="F502" s="104"/>
    </row>
    <row r="503" spans="1:6" s="45" customFormat="1" ht="15.75">
      <c r="A503" s="43" t="s">
        <v>49</v>
      </c>
      <c r="B503" s="82"/>
      <c r="C503" s="248" t="s">
        <v>1341</v>
      </c>
      <c r="D503" s="52"/>
      <c r="E503" s="104"/>
      <c r="F503" s="104"/>
    </row>
    <row r="504" ht="15.75">
      <c r="E504" s="80"/>
    </row>
    <row r="505" ht="15.75">
      <c r="B505" s="80"/>
    </row>
  </sheetData>
  <sheetProtection/>
  <mergeCells count="5">
    <mergeCell ref="B485:C488"/>
    <mergeCell ref="B235:F243"/>
    <mergeCell ref="A34:D34"/>
    <mergeCell ref="A35:F35"/>
    <mergeCell ref="B489:C489"/>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nilgun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Nilgün GÜRBÜZ</dc:creator>
  <cp:keywords/>
  <dc:description/>
  <cp:lastModifiedBy>KMU</cp:lastModifiedBy>
  <cp:lastPrinted>2022-06-15T06:56:53Z</cp:lastPrinted>
  <dcterms:created xsi:type="dcterms:W3CDTF">2018-01-16T08:52:10Z</dcterms:created>
  <dcterms:modified xsi:type="dcterms:W3CDTF">2023-03-08T07:37:05Z</dcterms:modified>
  <cp:category/>
  <cp:version/>
  <cp:contentType/>
  <cp:contentStatus/>
</cp:coreProperties>
</file>