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TL" sheetId="1" r:id="rId1"/>
  </sheets>
  <calcPr calcId="125725"/>
</workbook>
</file>

<file path=xl/calcChain.xml><?xml version="1.0" encoding="utf-8"?>
<calcChain xmlns="http://schemas.openxmlformats.org/spreadsheetml/2006/main">
  <c r="H6" i="1"/>
  <c r="I6" s="1"/>
  <c r="H7"/>
  <c r="H8"/>
  <c r="I8" s="1"/>
  <c r="H9"/>
  <c r="H10"/>
  <c r="H11"/>
  <c r="H12"/>
  <c r="H13"/>
  <c r="H14"/>
  <c r="I14" s="1"/>
  <c r="H15"/>
  <c r="H16"/>
  <c r="H17"/>
  <c r="H18"/>
  <c r="H5"/>
  <c r="F8"/>
  <c r="F9"/>
  <c r="F10"/>
  <c r="F11"/>
  <c r="F12"/>
  <c r="F13"/>
  <c r="F14"/>
  <c r="F15"/>
  <c r="F16"/>
  <c r="I16" s="1"/>
  <c r="F17"/>
  <c r="F18"/>
  <c r="F6"/>
  <c r="F7"/>
  <c r="F5"/>
  <c r="I5" s="1"/>
  <c r="I10" l="1"/>
  <c r="I11"/>
  <c r="I18"/>
  <c r="I12"/>
  <c r="I17"/>
  <c r="I9"/>
  <c r="I15"/>
  <c r="I7"/>
  <c r="I13"/>
</calcChain>
</file>

<file path=xl/sharedStrings.xml><?xml version="1.0" encoding="utf-8"?>
<sst xmlns="http://schemas.openxmlformats.org/spreadsheetml/2006/main" count="73" uniqueCount="34">
  <si>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</si>
  <si>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</si>
  <si>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</si>
  <si>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</si>
  <si>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</si>
  <si>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</si>
  <si>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</si>
  <si>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</si>
  <si>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Ales(%60)</t>
  </si>
  <si>
    <t>Lisans(%40)</t>
  </si>
  <si>
    <t>SOSYAL BİLİMLER ENSTİTÜSÜ</t>
  </si>
  <si>
    <t>2020-2021 GÜZ YARIYILI BAŞVURU SONUÇLARI</t>
  </si>
  <si>
    <t>Ad Soyad</t>
  </si>
  <si>
    <t>BÜŞRA ÖZEN</t>
  </si>
  <si>
    <t>ABDÜLSAMED SAYIN</t>
  </si>
  <si>
    <t>MUSTAFA ALIRKILIÇARSLAN</t>
  </si>
  <si>
    <t>MERVE AĞRI</t>
  </si>
  <si>
    <t>BURAK YAYLAMAZ</t>
  </si>
  <si>
    <t>YUNUS ERCAN</t>
  </si>
  <si>
    <t>ABDULLAH EKİCİ</t>
  </si>
  <si>
    <t>HATİCE DEMİR</t>
  </si>
  <si>
    <t>HALİME NUR METE</t>
  </si>
  <si>
    <t>FURKAN ÜNLÜOL</t>
  </si>
  <si>
    <t>BURAK GÖRÜR</t>
  </si>
  <si>
    <t>SERDAL YÜCE</t>
  </si>
  <si>
    <t>MUHAMMET FARUK GÖZÜTOK</t>
  </si>
  <si>
    <t>TUĞBA ERTABAK</t>
  </si>
  <si>
    <t>HÜSEYİN BENDEŞ</t>
  </si>
  <si>
    <t>Uluslararası Ticaret ve Lojistik Yönetimi</t>
  </si>
  <si>
    <t>Tezli Yüksek Lisans</t>
  </si>
  <si>
    <t>ASIL</t>
  </si>
  <si>
    <t>YEDEK</t>
  </si>
  <si>
    <t>BAŞARISIZ</t>
  </si>
  <si>
    <t>Hatalı başvuru nedeniyle başvuru geçersizdir.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</si>
</sst>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u/>
      <sz val="14"/>
      <color rgb="FFFF0000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164" fontId="21" fillId="36" borderId="11" xfId="0" applyNumberFormat="1" applyFont="1" applyFill="1" applyBorder="1" applyAlignment="1">
      <alignment horizontal="center" vertical="center" wrapText="1"/>
    </xf>
    <xf numFmtId="164" fontId="21" fillId="36" borderId="12" xfId="0" applyNumberFormat="1" applyFont="1" applyFill="1" applyBorder="1" applyAlignment="1">
      <alignment horizontal="center" vertical="center" wrapText="1"/>
    </xf>
    <xf numFmtId="164" fontId="21" fillId="36" borderId="13" xfId="0" applyNumberFormat="1" applyFont="1" applyFill="1" applyBorder="1" applyAlignment="1">
      <alignment horizontal="center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topLeftCell="A3" workbookViewId="0">
      <selection activeCell="H21" sqref="H21"/>
    </sheetView>
  </sheetViews>
  <sheetFormatPr defaultRowHeight="30" customHeight="1"/>
  <cols>
    <col min="1" max="1" width="7.28515625" style="7" bestFit="1" customWidth="1"/>
    <col min="2" max="2" width="27.28515625" style="10" customWidth="1"/>
    <col min="3" max="3" width="37.140625" style="7" customWidth="1"/>
    <col min="4" max="4" width="19.42578125" style="7" customWidth="1"/>
    <col min="5" max="5" width="7.42578125" style="9" customWidth="1"/>
    <col min="6" max="6" width="10.140625" style="9" customWidth="1"/>
    <col min="7" max="7" width="7.85546875" style="9" customWidth="1"/>
    <col min="8" max="8" width="11.28515625" style="9" bestFit="1" customWidth="1"/>
    <col min="9" max="9" width="9.42578125" style="9" customWidth="1"/>
    <col min="10" max="10" width="9" style="7" customWidth="1"/>
    <col min="11" max="16384" width="9.140625" style="7"/>
  </cols>
  <sheetData>
    <row r="1" spans="1:10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8" customFormat="1" ht="30" customHeight="1">
      <c r="A4" s="4" t="s">
        <v>1</v>
      </c>
      <c r="B4" s="5" t="s">
        <v>12</v>
      </c>
      <c r="C4" s="4" t="s">
        <v>2</v>
      </c>
      <c r="D4" s="4" t="s">
        <v>3</v>
      </c>
      <c r="E4" s="6" t="s">
        <v>4</v>
      </c>
      <c r="F4" s="6" t="s">
        <v>8</v>
      </c>
      <c r="G4" s="6" t="s">
        <v>5</v>
      </c>
      <c r="H4" s="6" t="s">
        <v>9</v>
      </c>
      <c r="I4" s="6" t="s">
        <v>6</v>
      </c>
      <c r="J4" s="4" t="s">
        <v>7</v>
      </c>
    </row>
    <row r="5" spans="1:10" ht="30" customHeight="1">
      <c r="A5" s="1">
        <v>1</v>
      </c>
      <c r="B5" s="2" t="s">
        <v>13</v>
      </c>
      <c r="C5" s="1" t="s">
        <v>28</v>
      </c>
      <c r="D5" s="1" t="s">
        <v>29</v>
      </c>
      <c r="E5" s="3">
        <v>80.561999999999998</v>
      </c>
      <c r="F5" s="3">
        <f>E5*0.6</f>
        <v>48.337199999999996</v>
      </c>
      <c r="G5" s="3">
        <v>79.459999999999994</v>
      </c>
      <c r="H5" s="3">
        <f>G5*0.4</f>
        <v>31.783999999999999</v>
      </c>
      <c r="I5" s="3">
        <f>H5+F5</f>
        <v>80.121199999999988</v>
      </c>
      <c r="J5" s="14" t="s">
        <v>30</v>
      </c>
    </row>
    <row r="6" spans="1:10" ht="30" customHeight="1">
      <c r="A6" s="1">
        <v>2</v>
      </c>
      <c r="B6" s="2" t="s">
        <v>14</v>
      </c>
      <c r="C6" s="1" t="s">
        <v>28</v>
      </c>
      <c r="D6" s="1" t="s">
        <v>29</v>
      </c>
      <c r="E6" s="3">
        <v>89.623999999999995</v>
      </c>
      <c r="F6" s="3">
        <f t="shared" ref="F6:F18" si="0">E6*0.6</f>
        <v>53.774399999999993</v>
      </c>
      <c r="G6" s="3">
        <v>61.5</v>
      </c>
      <c r="H6" s="3">
        <f t="shared" ref="H6:H18" si="1">G6*0.4</f>
        <v>24.6</v>
      </c>
      <c r="I6" s="3">
        <f t="shared" ref="I6:I18" si="2">H6+F6</f>
        <v>78.374399999999994</v>
      </c>
      <c r="J6" s="14" t="s">
        <v>30</v>
      </c>
    </row>
    <row r="7" spans="1:10" ht="30" customHeight="1">
      <c r="A7" s="1">
        <v>3</v>
      </c>
      <c r="B7" s="2" t="s">
        <v>15</v>
      </c>
      <c r="C7" s="1" t="s">
        <v>28</v>
      </c>
      <c r="D7" s="1" t="s">
        <v>29</v>
      </c>
      <c r="E7" s="3">
        <v>71.3</v>
      </c>
      <c r="F7" s="3">
        <f t="shared" si="0"/>
        <v>42.779999999999994</v>
      </c>
      <c r="G7" s="3">
        <v>75.23</v>
      </c>
      <c r="H7" s="3">
        <f t="shared" si="1"/>
        <v>30.092000000000002</v>
      </c>
      <c r="I7" s="3">
        <f t="shared" si="2"/>
        <v>72.872</v>
      </c>
      <c r="J7" s="14" t="s">
        <v>30</v>
      </c>
    </row>
    <row r="8" spans="1:10" ht="30" customHeight="1">
      <c r="A8" s="1">
        <v>4</v>
      </c>
      <c r="B8" s="2" t="s">
        <v>16</v>
      </c>
      <c r="C8" s="1" t="s">
        <v>28</v>
      </c>
      <c r="D8" s="1" t="s">
        <v>29</v>
      </c>
      <c r="E8" s="3">
        <v>75.099999999999994</v>
      </c>
      <c r="F8" s="3">
        <f t="shared" si="0"/>
        <v>45.059999999999995</v>
      </c>
      <c r="G8" s="3">
        <v>69.430000000000007</v>
      </c>
      <c r="H8" s="3">
        <f t="shared" si="1"/>
        <v>27.772000000000006</v>
      </c>
      <c r="I8" s="3">
        <f t="shared" si="2"/>
        <v>72.831999999999994</v>
      </c>
      <c r="J8" s="14" t="s">
        <v>30</v>
      </c>
    </row>
    <row r="9" spans="1:10" ht="30" customHeight="1">
      <c r="A9" s="1">
        <v>5</v>
      </c>
      <c r="B9" s="2" t="s">
        <v>17</v>
      </c>
      <c r="C9" s="1" t="s">
        <v>28</v>
      </c>
      <c r="D9" s="1" t="s">
        <v>29</v>
      </c>
      <c r="E9" s="3">
        <v>76.194000000000003</v>
      </c>
      <c r="F9" s="3">
        <f t="shared" si="0"/>
        <v>45.7164</v>
      </c>
      <c r="G9" s="3">
        <v>65.930000000000007</v>
      </c>
      <c r="H9" s="3">
        <f t="shared" si="1"/>
        <v>26.372000000000003</v>
      </c>
      <c r="I9" s="3">
        <f t="shared" si="2"/>
        <v>72.088400000000007</v>
      </c>
      <c r="J9" s="14" t="s">
        <v>30</v>
      </c>
    </row>
    <row r="10" spans="1:10" ht="30" customHeight="1">
      <c r="A10" s="1">
        <v>6</v>
      </c>
      <c r="B10" s="2" t="s">
        <v>18</v>
      </c>
      <c r="C10" s="1" t="s">
        <v>28</v>
      </c>
      <c r="D10" s="1" t="s">
        <v>29</v>
      </c>
      <c r="E10" s="3">
        <v>57.707999999999998</v>
      </c>
      <c r="F10" s="3">
        <f t="shared" si="0"/>
        <v>34.6248</v>
      </c>
      <c r="G10" s="3">
        <v>85.53</v>
      </c>
      <c r="H10" s="3">
        <f t="shared" si="1"/>
        <v>34.212000000000003</v>
      </c>
      <c r="I10" s="3">
        <f t="shared" si="2"/>
        <v>68.836800000000011</v>
      </c>
      <c r="J10" s="14" t="s">
        <v>30</v>
      </c>
    </row>
    <row r="11" spans="1:10" ht="30" customHeight="1">
      <c r="A11" s="1">
        <v>7</v>
      </c>
      <c r="B11" s="2" t="s">
        <v>19</v>
      </c>
      <c r="C11" s="1" t="s">
        <v>28</v>
      </c>
      <c r="D11" s="1" t="s">
        <v>29</v>
      </c>
      <c r="E11" s="3">
        <v>70.781000000000006</v>
      </c>
      <c r="F11" s="3">
        <f t="shared" si="0"/>
        <v>42.468600000000002</v>
      </c>
      <c r="G11" s="3">
        <v>64.3</v>
      </c>
      <c r="H11" s="3">
        <f t="shared" si="1"/>
        <v>25.72</v>
      </c>
      <c r="I11" s="3">
        <f t="shared" si="2"/>
        <v>68.188600000000008</v>
      </c>
      <c r="J11" s="14" t="s">
        <v>31</v>
      </c>
    </row>
    <row r="12" spans="1:10" ht="30" customHeight="1">
      <c r="A12" s="1">
        <v>8</v>
      </c>
      <c r="B12" s="2" t="s">
        <v>20</v>
      </c>
      <c r="C12" s="1" t="s">
        <v>28</v>
      </c>
      <c r="D12" s="1" t="s">
        <v>29</v>
      </c>
      <c r="E12" s="3">
        <v>66.826999999999998</v>
      </c>
      <c r="F12" s="3">
        <f t="shared" si="0"/>
        <v>40.096199999999996</v>
      </c>
      <c r="G12" s="3">
        <v>68.260000000000005</v>
      </c>
      <c r="H12" s="3">
        <f t="shared" si="1"/>
        <v>27.304000000000002</v>
      </c>
      <c r="I12" s="3">
        <f t="shared" si="2"/>
        <v>67.400199999999998</v>
      </c>
      <c r="J12" s="14" t="s">
        <v>31</v>
      </c>
    </row>
    <row r="13" spans="1:10" ht="30" customHeight="1">
      <c r="A13" s="1">
        <v>9</v>
      </c>
      <c r="B13" s="2" t="s">
        <v>21</v>
      </c>
      <c r="C13" s="1" t="s">
        <v>28</v>
      </c>
      <c r="D13" s="1" t="s">
        <v>29</v>
      </c>
      <c r="E13" s="3">
        <v>57.59</v>
      </c>
      <c r="F13" s="3">
        <f t="shared" si="0"/>
        <v>34.554000000000002</v>
      </c>
      <c r="G13" s="3">
        <v>80.400000000000006</v>
      </c>
      <c r="H13" s="3">
        <f t="shared" si="1"/>
        <v>32.160000000000004</v>
      </c>
      <c r="I13" s="3">
        <f t="shared" si="2"/>
        <v>66.713999999999999</v>
      </c>
      <c r="J13" s="14" t="s">
        <v>31</v>
      </c>
    </row>
    <row r="14" spans="1:10" ht="30" customHeight="1">
      <c r="A14" s="1">
        <v>10</v>
      </c>
      <c r="B14" s="2" t="s">
        <v>22</v>
      </c>
      <c r="C14" s="1" t="s">
        <v>28</v>
      </c>
      <c r="D14" s="1" t="s">
        <v>29</v>
      </c>
      <c r="E14" s="3">
        <v>60.438000000000002</v>
      </c>
      <c r="F14" s="3">
        <f t="shared" si="0"/>
        <v>36.262799999999999</v>
      </c>
      <c r="G14" s="3">
        <v>75.73</v>
      </c>
      <c r="H14" s="3">
        <f t="shared" si="1"/>
        <v>30.292000000000002</v>
      </c>
      <c r="I14" s="3">
        <f t="shared" si="2"/>
        <v>66.5548</v>
      </c>
      <c r="J14" s="14" t="s">
        <v>31</v>
      </c>
    </row>
    <row r="15" spans="1:10" ht="30" customHeight="1">
      <c r="A15" s="1">
        <v>11</v>
      </c>
      <c r="B15" s="2" t="s">
        <v>23</v>
      </c>
      <c r="C15" s="1" t="s">
        <v>28</v>
      </c>
      <c r="D15" s="1" t="s">
        <v>29</v>
      </c>
      <c r="E15" s="3">
        <v>58.664999999999999</v>
      </c>
      <c r="F15" s="3">
        <f t="shared" si="0"/>
        <v>35.198999999999998</v>
      </c>
      <c r="G15" s="3">
        <v>76.66</v>
      </c>
      <c r="H15" s="3">
        <f t="shared" si="1"/>
        <v>30.664000000000001</v>
      </c>
      <c r="I15" s="3">
        <f t="shared" si="2"/>
        <v>65.863</v>
      </c>
      <c r="J15" s="14" t="s">
        <v>31</v>
      </c>
    </row>
    <row r="16" spans="1:10" ht="30" customHeight="1">
      <c r="A16" s="1">
        <v>12</v>
      </c>
      <c r="B16" s="2" t="s">
        <v>24</v>
      </c>
      <c r="C16" s="1" t="s">
        <v>28</v>
      </c>
      <c r="D16" s="1" t="s">
        <v>29</v>
      </c>
      <c r="E16" s="3">
        <v>65.268000000000001</v>
      </c>
      <c r="F16" s="3">
        <f t="shared" si="0"/>
        <v>39.160800000000002</v>
      </c>
      <c r="G16" s="3">
        <v>64.849999999999994</v>
      </c>
      <c r="H16" s="3">
        <f t="shared" si="1"/>
        <v>25.939999999999998</v>
      </c>
      <c r="I16" s="3">
        <f t="shared" si="2"/>
        <v>65.100799999999992</v>
      </c>
      <c r="J16" s="14" t="s">
        <v>31</v>
      </c>
    </row>
    <row r="17" spans="1:11" ht="30" customHeight="1">
      <c r="A17" s="1">
        <v>13</v>
      </c>
      <c r="B17" s="2" t="s">
        <v>25</v>
      </c>
      <c r="C17" s="1" t="s">
        <v>28</v>
      </c>
      <c r="D17" s="1" t="s">
        <v>29</v>
      </c>
      <c r="E17" s="3">
        <v>58.191000000000003</v>
      </c>
      <c r="F17" s="3">
        <f t="shared" si="0"/>
        <v>34.9146</v>
      </c>
      <c r="G17" s="3">
        <v>68.260000000000005</v>
      </c>
      <c r="H17" s="3">
        <f t="shared" si="1"/>
        <v>27.304000000000002</v>
      </c>
      <c r="I17" s="3">
        <f t="shared" si="2"/>
        <v>62.218600000000002</v>
      </c>
      <c r="J17" s="14" t="s">
        <v>32</v>
      </c>
    </row>
    <row r="18" spans="1:11" ht="30" customHeight="1">
      <c r="A18" s="1">
        <v>14</v>
      </c>
      <c r="B18" s="2" t="s">
        <v>26</v>
      </c>
      <c r="C18" s="1" t="s">
        <v>28</v>
      </c>
      <c r="D18" s="1" t="s">
        <v>29</v>
      </c>
      <c r="E18" s="3">
        <v>59.820999999999998</v>
      </c>
      <c r="F18" s="3">
        <f t="shared" si="0"/>
        <v>35.892599999999995</v>
      </c>
      <c r="G18" s="3">
        <v>62.2</v>
      </c>
      <c r="H18" s="3">
        <f t="shared" si="1"/>
        <v>24.880000000000003</v>
      </c>
      <c r="I18" s="3">
        <f t="shared" si="2"/>
        <v>60.772599999999997</v>
      </c>
      <c r="J18" s="14" t="s">
        <v>32</v>
      </c>
    </row>
    <row r="19" spans="1:11" ht="30" customHeight="1">
      <c r="A19" s="12">
        <v>15</v>
      </c>
      <c r="B19" s="13" t="s">
        <v>27</v>
      </c>
      <c r="C19" s="12" t="s">
        <v>28</v>
      </c>
      <c r="D19" s="12" t="s">
        <v>29</v>
      </c>
      <c r="E19" s="16" t="s">
        <v>33</v>
      </c>
      <c r="F19" s="17"/>
      <c r="G19" s="17"/>
      <c r="H19" s="17"/>
      <c r="I19" s="17"/>
      <c r="J19" s="18"/>
      <c r="K19" s="11"/>
    </row>
  </sheetData>
  <mergeCells count="4">
    <mergeCell ref="A1:J1"/>
    <mergeCell ref="A2:J2"/>
    <mergeCell ref="A3:J3"/>
    <mergeCell ref="E19:J19"/>
  </mergeCells>
  <pageMargins left="0.74803149606299213" right="0.74803149606299213" top="0.98425196850393704" bottom="0.98425196850393704" header="0.51181102362204722" footer="0.5118110236220472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UTL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2020-09-16T08:06:57Z</cp:lastPrinted>
  <dcterms:created xsi:type="dcterms:W3CDTF">2020-09-10T12:57:59Z</dcterms:created>
  <dcterms:modified xsi:type="dcterms:W3CDTF">2020-09-16T10:52:48Z</dcterms:modified>
</cp:coreProperties>
</file>