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TEMEL EĞİTİM" sheetId="1" r:id="rId1"/>
  </sheets>
  <calcPr calcId="125725"/>
</workbook>
</file>

<file path=xl/calcChain.xml><?xml version="1.0" encoding="utf-8"?>
<calcChain xmlns="http://schemas.openxmlformats.org/spreadsheetml/2006/main">
  <c r="H54" i="1"/>
  <c r="H55"/>
  <c r="I55" s="1"/>
  <c r="H56"/>
  <c r="H57"/>
  <c r="I57" s="1"/>
  <c r="H58"/>
  <c r="H59"/>
  <c r="I59" s="1"/>
  <c r="H60"/>
  <c r="H61"/>
  <c r="I61" s="1"/>
  <c r="H62"/>
  <c r="H63"/>
  <c r="I63" s="1"/>
  <c r="H64"/>
  <c r="H65"/>
  <c r="I65" s="1"/>
  <c r="H66"/>
  <c r="H67"/>
  <c r="I67" s="1"/>
  <c r="H68"/>
  <c r="H69"/>
  <c r="I69" s="1"/>
  <c r="H70"/>
  <c r="F54"/>
  <c r="F55"/>
  <c r="F56"/>
  <c r="F57"/>
  <c r="F58"/>
  <c r="F59"/>
  <c r="F60"/>
  <c r="F61"/>
  <c r="F62"/>
  <c r="F63"/>
  <c r="F64"/>
  <c r="F65"/>
  <c r="F66"/>
  <c r="F67"/>
  <c r="F68"/>
  <c r="F69"/>
  <c r="F70"/>
  <c r="I53"/>
  <c r="H53"/>
  <c r="F53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I15" s="1"/>
  <c r="F14"/>
  <c r="F13"/>
  <c r="I13" s="1"/>
  <c r="F12"/>
  <c r="F11"/>
  <c r="I11" s="1"/>
  <c r="F10"/>
  <c r="F9"/>
  <c r="F8"/>
  <c r="F7"/>
  <c r="I7"/>
  <c r="H7"/>
  <c r="H8"/>
  <c r="H9"/>
  <c r="H10"/>
  <c r="H11"/>
  <c r="H12"/>
  <c r="H13"/>
  <c r="H14"/>
  <c r="H15"/>
  <c r="H16"/>
  <c r="H17"/>
  <c r="I17"/>
  <c r="H18"/>
  <c r="H19"/>
  <c r="I19" s="1"/>
  <c r="H20"/>
  <c r="I20" s="1"/>
  <c r="H21"/>
  <c r="I21" s="1"/>
  <c r="H22"/>
  <c r="H23"/>
  <c r="I23" s="1"/>
  <c r="H24"/>
  <c r="H25"/>
  <c r="H26"/>
  <c r="H27"/>
  <c r="I27"/>
  <c r="H28"/>
  <c r="H29"/>
  <c r="H30"/>
  <c r="H31"/>
  <c r="I31" s="1"/>
  <c r="H32"/>
  <c r="I32" s="1"/>
  <c r="H33"/>
  <c r="H34"/>
  <c r="H35"/>
  <c r="I35" s="1"/>
  <c r="H36"/>
  <c r="H37"/>
  <c r="I37"/>
  <c r="H38"/>
  <c r="H39"/>
  <c r="I39" s="1"/>
  <c r="H40"/>
  <c r="H41"/>
  <c r="H42"/>
  <c r="H43"/>
  <c r="I43" s="1"/>
  <c r="H44"/>
  <c r="H45"/>
  <c r="I45" s="1"/>
  <c r="H46"/>
  <c r="H47"/>
  <c r="I47" s="1"/>
  <c r="H48"/>
  <c r="H49"/>
  <c r="I49"/>
  <c r="H50"/>
  <c r="H51"/>
  <c r="I51" s="1"/>
  <c r="I6"/>
  <c r="H6"/>
  <c r="F6"/>
  <c r="I70" l="1"/>
  <c r="I66"/>
  <c r="I62"/>
  <c r="I58"/>
  <c r="I54"/>
  <c r="I68"/>
  <c r="I64"/>
  <c r="I60"/>
  <c r="I56"/>
  <c r="I9"/>
  <c r="I25"/>
  <c r="I29"/>
  <c r="I33"/>
  <c r="I41"/>
  <c r="I44"/>
  <c r="I24"/>
  <c r="I12"/>
  <c r="I48"/>
  <c r="I36"/>
  <c r="I16"/>
  <c r="I40"/>
  <c r="I28"/>
  <c r="I8"/>
  <c r="I46"/>
  <c r="I38"/>
  <c r="I30"/>
  <c r="I22"/>
  <c r="I14"/>
  <c r="I50"/>
  <c r="I42"/>
  <c r="I34"/>
  <c r="I26"/>
  <c r="I18"/>
  <c r="I10"/>
</calcChain>
</file>

<file path=xl/sharedStrings.xml><?xml version="1.0" encoding="utf-8"?>
<sst xmlns="http://schemas.openxmlformats.org/spreadsheetml/2006/main" count="271" uniqueCount="84">
  <si>
    <t>KARAMANOĞLU MEHMETBEY ÜNİVERSİTESİ</t>
  </si>
  <si>
    <t>Sıra No</t>
  </si>
  <si>
    <t>Ana Bilim Dalı</t>
  </si>
  <si>
    <t>Program</t>
  </si>
  <si>
    <t>Ales</t>
  </si>
  <si>
    <t>Lisans</t>
  </si>
  <si>
    <t>Toplam</t>
  </si>
  <si>
    <t>Sonuç</t>
  </si>
  <si>
    <t>Ales(%60)</t>
  </si>
  <si>
    <t>Lisans(%40)</t>
  </si>
  <si>
    <t>SOSYAL BİLİMLER ENSTİTÜSÜ</t>
  </si>
  <si>
    <t>Ad-Soyad</t>
  </si>
  <si>
    <t>2020-2021 GÜZ YARIYILI BAŞVURU SONUÇLARI</t>
  </si>
  <si>
    <t>SEZER ERDEM BIYIK</t>
  </si>
  <si>
    <t>BETÜL ŞENTÜRKOĞLU</t>
  </si>
  <si>
    <t>YUSUF KARAKUŞ</t>
  </si>
  <si>
    <t>MERVE MELDA KAYNAK</t>
  </si>
  <si>
    <t>DOĞUKAN GÜRSES</t>
  </si>
  <si>
    <t>MURAT TOSUN</t>
  </si>
  <si>
    <t>OĞUZ MERTER</t>
  </si>
  <si>
    <t>GÜLFEM ADAY KORKMAZ</t>
  </si>
  <si>
    <t>ESRA YILMAZ</t>
  </si>
  <si>
    <t>HATİCE ÇAKAR TURAN</t>
  </si>
  <si>
    <t>SÜMEYYE BÜŞRA SEVİLMİŞ</t>
  </si>
  <si>
    <t>YASİN ÇEVİK</t>
  </si>
  <si>
    <t>RAZİYE KARABACAK</t>
  </si>
  <si>
    <t>MEVLÜT BAL</t>
  </si>
  <si>
    <t>ŞEKÜRE ALEYNA  EKEMEN</t>
  </si>
  <si>
    <t>YUNUS UZUN</t>
  </si>
  <si>
    <t>DENİZ DİLAN KUYTAN</t>
  </si>
  <si>
    <t>BURCU ŞEKERCİ</t>
  </si>
  <si>
    <t>FATİH AKBAŞ</t>
  </si>
  <si>
    <t>TUĞBA GÜLCAN TİRYAKİ</t>
  </si>
  <si>
    <t>GİZEM BUYUKACAR</t>
  </si>
  <si>
    <t>MERYEM TARHAN</t>
  </si>
  <si>
    <t>GÜRCANİYE ŞANLI</t>
  </si>
  <si>
    <t>MELIKE SEMA KORKMAZ</t>
  </si>
  <si>
    <t>SEVİL BALSATAN</t>
  </si>
  <si>
    <t>MAHMUT ÜSTÜN</t>
  </si>
  <si>
    <t>MEHMET TURAN</t>
  </si>
  <si>
    <t>MERVE KELEK</t>
  </si>
  <si>
    <t>İLYAS GEZER</t>
  </si>
  <si>
    <t>ŞEFİKA TETİK</t>
  </si>
  <si>
    <t>AHMET TELLİ</t>
  </si>
  <si>
    <t>DİDEM SEN</t>
  </si>
  <si>
    <t>MURAT TAŞ</t>
  </si>
  <si>
    <t>HALİL İBRAHİM ÖZKAN</t>
  </si>
  <si>
    <t>HÜSEYİN BARIŞ KAYA</t>
  </si>
  <si>
    <t>MEHMET BAŞTUĞ</t>
  </si>
  <si>
    <t>DURMUŞ ÇİM</t>
  </si>
  <si>
    <t>AYŞE AKSAY</t>
  </si>
  <si>
    <t>DURALİ GÖKSU</t>
  </si>
  <si>
    <t>HALİL KARANARLİK</t>
  </si>
  <si>
    <t>KASIM İPEK</t>
  </si>
  <si>
    <t>ŞEYDA ŞAHİN</t>
  </si>
  <si>
    <t>YASEMİN DOĞAN</t>
  </si>
  <si>
    <t xml:space="preserve">ELİF HAZAL ATMACA </t>
  </si>
  <si>
    <t>İSMAİL YILDIRIM</t>
  </si>
  <si>
    <t>MUHAMMET SOPALI</t>
  </si>
  <si>
    <t>AYBALA CESUR</t>
  </si>
  <si>
    <t>MUSTAFA KARADUMAN</t>
  </si>
  <si>
    <t>UĞUR CAN YILDIZ</t>
  </si>
  <si>
    <t>KÜBRA ÇETİNKAYA</t>
  </si>
  <si>
    <t>GÖZDE ESRA TAŞER</t>
  </si>
  <si>
    <t>İREM YILDIZBAŞ</t>
  </si>
  <si>
    <t>AHMET ÇİL</t>
  </si>
  <si>
    <t>İLAYDA AYLİN HAVLUCU</t>
  </si>
  <si>
    <t>VAHDET ÇOBAN</t>
  </si>
  <si>
    <t>ÖMER BİLGİÇ</t>
  </si>
  <si>
    <t>EDA FIRTINA</t>
  </si>
  <si>
    <t>SONER BÜLBÜL</t>
  </si>
  <si>
    <t>SELAMİ TATLI</t>
  </si>
  <si>
    <t>ERDAL ERAYDİN</t>
  </si>
  <si>
    <t>ŞERİFE ÖZLER</t>
  </si>
  <si>
    <t>FURKAN KUL</t>
  </si>
  <si>
    <t>AYŞEGÜL ÖZGÜN</t>
  </si>
  <si>
    <t>SEDA NUR KOÇ</t>
  </si>
  <si>
    <t>Temel Eğitim/Sınıf Eğitimi</t>
  </si>
  <si>
    <t>Tezli Yüksek Lisans</t>
  </si>
  <si>
    <t>YEDEK</t>
  </si>
  <si>
    <t>BAŞARISIZ</t>
  </si>
  <si>
    <t>SINIF ÖĞRETMENLİĞİ MEZUNLARI</t>
  </si>
  <si>
    <t>DİĞER BÖLÜM MEZUNLARI</t>
  </si>
  <si>
    <t>ASIL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</si>
</sst>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3.5"/>
      <color theme="1"/>
      <name val="Calibri"/>
      <family val="2"/>
      <charset val="16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6" fillId="34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left" vertical="center" wrapText="1"/>
    </xf>
    <xf numFmtId="164" fontId="18" fillId="36" borderId="10" xfId="0" applyNumberFormat="1" applyFont="1" applyFill="1" applyBorder="1" applyAlignment="1">
      <alignment horizontal="center" vertical="center" wrapText="1"/>
    </xf>
    <xf numFmtId="164" fontId="0" fillId="36" borderId="10" xfId="0" applyNumberForma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64" fontId="16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9" fillId="35" borderId="0" xfId="0" applyFont="1" applyFill="1" applyAlignment="1">
      <alignment horizontal="center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>
      <selection activeCell="J8" sqref="J8"/>
    </sheetView>
  </sheetViews>
  <sheetFormatPr defaultRowHeight="30" customHeight="1"/>
  <cols>
    <col min="1" max="1" width="7" style="9" customWidth="1"/>
    <col min="2" max="2" width="25" style="12" bestFit="1" customWidth="1"/>
    <col min="3" max="3" width="15.42578125" style="9" customWidth="1"/>
    <col min="4" max="4" width="16.28515625" style="9" customWidth="1"/>
    <col min="5" max="5" width="10.5703125" style="11" bestFit="1" customWidth="1"/>
    <col min="6" max="6" width="10" style="11" bestFit="1" customWidth="1"/>
    <col min="7" max="7" width="7.5703125" style="11" bestFit="1" customWidth="1"/>
    <col min="8" max="8" width="11.28515625" style="11" bestFit="1" customWidth="1"/>
    <col min="9" max="9" width="8" style="11" bestFit="1" customWidth="1"/>
    <col min="10" max="10" width="13.28515625" style="9" customWidth="1"/>
    <col min="11" max="16384" width="9.140625" style="9"/>
  </cols>
  <sheetData>
    <row r="1" spans="1:10" ht="30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0" customHeight="1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0" customHeight="1">
      <c r="A3" s="16" t="s">
        <v>12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s="10" customFormat="1" ht="30" customHeight="1">
      <c r="A4" s="6" t="s">
        <v>1</v>
      </c>
      <c r="B4" s="7" t="s">
        <v>11</v>
      </c>
      <c r="C4" s="6" t="s">
        <v>2</v>
      </c>
      <c r="D4" s="6" t="s">
        <v>3</v>
      </c>
      <c r="E4" s="8" t="s">
        <v>4</v>
      </c>
      <c r="F4" s="8" t="s">
        <v>8</v>
      </c>
      <c r="G4" s="8" t="s">
        <v>5</v>
      </c>
      <c r="H4" s="8" t="s">
        <v>9</v>
      </c>
      <c r="I4" s="8" t="s">
        <v>6</v>
      </c>
      <c r="J4" s="6" t="s">
        <v>7</v>
      </c>
    </row>
    <row r="5" spans="1:10" s="10" customFormat="1" ht="30" customHeight="1">
      <c r="A5" s="13" t="s">
        <v>81</v>
      </c>
      <c r="B5" s="14"/>
      <c r="C5" s="14"/>
      <c r="D5" s="14"/>
      <c r="E5" s="14"/>
      <c r="F5" s="14"/>
      <c r="G5" s="14"/>
      <c r="H5" s="14"/>
      <c r="I5" s="14"/>
      <c r="J5" s="15"/>
    </row>
    <row r="6" spans="1:10" ht="30" customHeight="1">
      <c r="A6" s="2">
        <v>1</v>
      </c>
      <c r="B6" s="3" t="s">
        <v>13</v>
      </c>
      <c r="C6" s="2" t="s">
        <v>77</v>
      </c>
      <c r="D6" s="2" t="s">
        <v>78</v>
      </c>
      <c r="E6" s="4">
        <v>91.875</v>
      </c>
      <c r="F6" s="4">
        <f>E6*0.6</f>
        <v>55.125</v>
      </c>
      <c r="G6" s="4">
        <v>76.900000000000006</v>
      </c>
      <c r="H6" s="4">
        <f>G6*0.4</f>
        <v>30.760000000000005</v>
      </c>
      <c r="I6" s="5">
        <f>F6+H6</f>
        <v>85.885000000000005</v>
      </c>
      <c r="J6" s="1" t="s">
        <v>83</v>
      </c>
    </row>
    <row r="7" spans="1:10" ht="30" customHeight="1">
      <c r="A7" s="2">
        <v>2</v>
      </c>
      <c r="B7" s="3" t="s">
        <v>14</v>
      </c>
      <c r="C7" s="2" t="s">
        <v>77</v>
      </c>
      <c r="D7" s="2" t="s">
        <v>78</v>
      </c>
      <c r="E7" s="4">
        <v>78.620999999999995</v>
      </c>
      <c r="F7" s="4">
        <f t="shared" ref="F7:F70" si="0">E7*0.6</f>
        <v>47.172599999999996</v>
      </c>
      <c r="G7" s="4">
        <v>85.76</v>
      </c>
      <c r="H7" s="4">
        <f t="shared" ref="H7:H70" si="1">G7*0.4</f>
        <v>34.304000000000002</v>
      </c>
      <c r="I7" s="5">
        <f t="shared" ref="I7:I51" si="2">F7+H7</f>
        <v>81.476599999999991</v>
      </c>
      <c r="J7" s="1" t="s">
        <v>83</v>
      </c>
    </row>
    <row r="8" spans="1:10" ht="30" customHeight="1">
      <c r="A8" s="2">
        <v>3</v>
      </c>
      <c r="B8" s="3" t="s">
        <v>15</v>
      </c>
      <c r="C8" s="2" t="s">
        <v>77</v>
      </c>
      <c r="D8" s="2" t="s">
        <v>78</v>
      </c>
      <c r="E8" s="4">
        <v>74.266000000000005</v>
      </c>
      <c r="F8" s="4">
        <f t="shared" si="0"/>
        <v>44.559600000000003</v>
      </c>
      <c r="G8" s="4">
        <v>92.06</v>
      </c>
      <c r="H8" s="4">
        <f t="shared" si="1"/>
        <v>36.824000000000005</v>
      </c>
      <c r="I8" s="5">
        <f t="shared" si="2"/>
        <v>81.383600000000001</v>
      </c>
      <c r="J8" s="1" t="s">
        <v>83</v>
      </c>
    </row>
    <row r="9" spans="1:10" ht="30" customHeight="1">
      <c r="A9" s="2">
        <v>4</v>
      </c>
      <c r="B9" s="3" t="s">
        <v>16</v>
      </c>
      <c r="C9" s="2" t="s">
        <v>77</v>
      </c>
      <c r="D9" s="2" t="s">
        <v>78</v>
      </c>
      <c r="E9" s="4">
        <v>76.204999999999998</v>
      </c>
      <c r="F9" s="4">
        <f t="shared" si="0"/>
        <v>45.722999999999999</v>
      </c>
      <c r="G9" s="4">
        <v>88.8</v>
      </c>
      <c r="H9" s="4">
        <f t="shared" si="1"/>
        <v>35.520000000000003</v>
      </c>
      <c r="I9" s="5">
        <f t="shared" si="2"/>
        <v>81.242999999999995</v>
      </c>
      <c r="J9" s="1" t="s">
        <v>83</v>
      </c>
    </row>
    <row r="10" spans="1:10" ht="30" customHeight="1">
      <c r="A10" s="2">
        <v>5</v>
      </c>
      <c r="B10" s="3" t="s">
        <v>17</v>
      </c>
      <c r="C10" s="2" t="s">
        <v>77</v>
      </c>
      <c r="D10" s="2" t="s">
        <v>78</v>
      </c>
      <c r="E10" s="4">
        <v>83.006</v>
      </c>
      <c r="F10" s="4">
        <f t="shared" si="0"/>
        <v>49.803599999999996</v>
      </c>
      <c r="G10" s="4">
        <v>77.36</v>
      </c>
      <c r="H10" s="4">
        <f t="shared" si="1"/>
        <v>30.944000000000003</v>
      </c>
      <c r="I10" s="5">
        <f t="shared" si="2"/>
        <v>80.747600000000006</v>
      </c>
      <c r="J10" s="1" t="s">
        <v>83</v>
      </c>
    </row>
    <row r="11" spans="1:10" ht="30" customHeight="1">
      <c r="A11" s="2">
        <v>6</v>
      </c>
      <c r="B11" s="3" t="s">
        <v>18</v>
      </c>
      <c r="C11" s="2" t="s">
        <v>77</v>
      </c>
      <c r="D11" s="2" t="s">
        <v>78</v>
      </c>
      <c r="E11" s="4">
        <v>78.453999999999994</v>
      </c>
      <c r="F11" s="4">
        <f t="shared" si="0"/>
        <v>47.072399999999995</v>
      </c>
      <c r="G11" s="4">
        <v>83.2</v>
      </c>
      <c r="H11" s="4">
        <f t="shared" si="1"/>
        <v>33.28</v>
      </c>
      <c r="I11" s="5">
        <f t="shared" si="2"/>
        <v>80.352399999999989</v>
      </c>
      <c r="J11" s="1" t="s">
        <v>83</v>
      </c>
    </row>
    <row r="12" spans="1:10" ht="30" customHeight="1">
      <c r="A12" s="2">
        <v>7</v>
      </c>
      <c r="B12" s="3" t="s">
        <v>19</v>
      </c>
      <c r="C12" s="2" t="s">
        <v>77</v>
      </c>
      <c r="D12" s="2" t="s">
        <v>78</v>
      </c>
      <c r="E12" s="4">
        <v>76.335999999999999</v>
      </c>
      <c r="F12" s="4">
        <f t="shared" si="0"/>
        <v>45.801600000000001</v>
      </c>
      <c r="G12" s="4">
        <v>83.2</v>
      </c>
      <c r="H12" s="4">
        <f t="shared" si="1"/>
        <v>33.28</v>
      </c>
      <c r="I12" s="5">
        <f t="shared" si="2"/>
        <v>79.081600000000009</v>
      </c>
      <c r="J12" s="1" t="s">
        <v>83</v>
      </c>
    </row>
    <row r="13" spans="1:10" ht="30" customHeight="1">
      <c r="A13" s="2">
        <v>8</v>
      </c>
      <c r="B13" s="3" t="s">
        <v>20</v>
      </c>
      <c r="C13" s="2" t="s">
        <v>77</v>
      </c>
      <c r="D13" s="2" t="s">
        <v>78</v>
      </c>
      <c r="E13" s="4">
        <v>78.576999999999998</v>
      </c>
      <c r="F13" s="4">
        <f t="shared" si="0"/>
        <v>47.1462</v>
      </c>
      <c r="G13" s="4">
        <v>79.7</v>
      </c>
      <c r="H13" s="4">
        <f t="shared" si="1"/>
        <v>31.880000000000003</v>
      </c>
      <c r="I13" s="5">
        <f t="shared" si="2"/>
        <v>79.026200000000003</v>
      </c>
      <c r="J13" s="1" t="s">
        <v>83</v>
      </c>
    </row>
    <row r="14" spans="1:10" ht="30" customHeight="1">
      <c r="A14" s="2">
        <v>9</v>
      </c>
      <c r="B14" s="3" t="s">
        <v>21</v>
      </c>
      <c r="C14" s="2" t="s">
        <v>77</v>
      </c>
      <c r="D14" s="2" t="s">
        <v>78</v>
      </c>
      <c r="E14" s="4">
        <v>73.283000000000001</v>
      </c>
      <c r="F14" s="4">
        <f t="shared" si="0"/>
        <v>43.969799999999999</v>
      </c>
      <c r="G14" s="4">
        <v>86.7</v>
      </c>
      <c r="H14" s="4">
        <f t="shared" si="1"/>
        <v>34.68</v>
      </c>
      <c r="I14" s="5">
        <f t="shared" si="2"/>
        <v>78.649799999999999</v>
      </c>
      <c r="J14" s="1" t="s">
        <v>83</v>
      </c>
    </row>
    <row r="15" spans="1:10" ht="30" customHeight="1">
      <c r="A15" s="2">
        <v>10</v>
      </c>
      <c r="B15" s="3" t="s">
        <v>22</v>
      </c>
      <c r="C15" s="2" t="s">
        <v>77</v>
      </c>
      <c r="D15" s="2" t="s">
        <v>78</v>
      </c>
      <c r="E15" s="4">
        <v>72.123000000000005</v>
      </c>
      <c r="F15" s="4">
        <f t="shared" si="0"/>
        <v>43.273800000000001</v>
      </c>
      <c r="G15" s="4">
        <v>86.46</v>
      </c>
      <c r="H15" s="4">
        <f t="shared" si="1"/>
        <v>34.583999999999996</v>
      </c>
      <c r="I15" s="5">
        <f t="shared" si="2"/>
        <v>77.857799999999997</v>
      </c>
      <c r="J15" s="1" t="s">
        <v>83</v>
      </c>
    </row>
    <row r="16" spans="1:10" ht="30" customHeight="1">
      <c r="A16" s="2">
        <v>11</v>
      </c>
      <c r="B16" s="3" t="s">
        <v>23</v>
      </c>
      <c r="C16" s="2" t="s">
        <v>77</v>
      </c>
      <c r="D16" s="2" t="s">
        <v>78</v>
      </c>
      <c r="E16" s="4">
        <v>70.069999999999993</v>
      </c>
      <c r="F16" s="4">
        <f t="shared" si="0"/>
        <v>42.041999999999994</v>
      </c>
      <c r="G16" s="4">
        <v>88.56</v>
      </c>
      <c r="H16" s="4">
        <f t="shared" si="1"/>
        <v>35.423999999999999</v>
      </c>
      <c r="I16" s="5">
        <f t="shared" si="2"/>
        <v>77.465999999999994</v>
      </c>
      <c r="J16" s="1" t="s">
        <v>83</v>
      </c>
    </row>
    <row r="17" spans="1:10" ht="30" customHeight="1">
      <c r="A17" s="2">
        <v>12</v>
      </c>
      <c r="B17" s="3" t="s">
        <v>24</v>
      </c>
      <c r="C17" s="2" t="s">
        <v>77</v>
      </c>
      <c r="D17" s="2" t="s">
        <v>78</v>
      </c>
      <c r="E17" s="4">
        <v>75.673000000000002</v>
      </c>
      <c r="F17" s="4">
        <f t="shared" si="0"/>
        <v>45.403799999999997</v>
      </c>
      <c r="G17" s="4">
        <v>79.930000000000007</v>
      </c>
      <c r="H17" s="4">
        <f t="shared" si="1"/>
        <v>31.972000000000005</v>
      </c>
      <c r="I17" s="5">
        <f t="shared" si="2"/>
        <v>77.375799999999998</v>
      </c>
      <c r="J17" s="1" t="s">
        <v>83</v>
      </c>
    </row>
    <row r="18" spans="1:10" ht="30" customHeight="1">
      <c r="A18" s="2">
        <v>13</v>
      </c>
      <c r="B18" s="3" t="s">
        <v>25</v>
      </c>
      <c r="C18" s="2" t="s">
        <v>77</v>
      </c>
      <c r="D18" s="2" t="s">
        <v>78</v>
      </c>
      <c r="E18" s="4">
        <v>75.426000000000002</v>
      </c>
      <c r="F18" s="4">
        <f t="shared" si="0"/>
        <v>45.255600000000001</v>
      </c>
      <c r="G18" s="4">
        <v>79.930000000000007</v>
      </c>
      <c r="H18" s="4">
        <f t="shared" si="1"/>
        <v>31.972000000000005</v>
      </c>
      <c r="I18" s="5">
        <f t="shared" si="2"/>
        <v>77.22760000000001</v>
      </c>
      <c r="J18" s="1" t="s">
        <v>83</v>
      </c>
    </row>
    <row r="19" spans="1:10" ht="30" customHeight="1">
      <c r="A19" s="2">
        <v>14</v>
      </c>
      <c r="B19" s="3" t="s">
        <v>26</v>
      </c>
      <c r="C19" s="2" t="s">
        <v>77</v>
      </c>
      <c r="D19" s="2" t="s">
        <v>78</v>
      </c>
      <c r="E19" s="4">
        <v>74.108000000000004</v>
      </c>
      <c r="F19" s="4">
        <f t="shared" si="0"/>
        <v>44.464800000000004</v>
      </c>
      <c r="G19" s="4">
        <v>81.56</v>
      </c>
      <c r="H19" s="4">
        <f t="shared" si="1"/>
        <v>32.624000000000002</v>
      </c>
      <c r="I19" s="5">
        <f t="shared" si="2"/>
        <v>77.088800000000006</v>
      </c>
      <c r="J19" s="1" t="s">
        <v>83</v>
      </c>
    </row>
    <row r="20" spans="1:10" ht="30" customHeight="1">
      <c r="A20" s="2">
        <v>15</v>
      </c>
      <c r="B20" s="3" t="s">
        <v>27</v>
      </c>
      <c r="C20" s="2" t="s">
        <v>77</v>
      </c>
      <c r="D20" s="2" t="s">
        <v>78</v>
      </c>
      <c r="E20" s="4">
        <v>67.575000000000003</v>
      </c>
      <c r="F20" s="4">
        <f t="shared" si="0"/>
        <v>40.545000000000002</v>
      </c>
      <c r="G20" s="4">
        <v>90.2</v>
      </c>
      <c r="H20" s="4">
        <f t="shared" si="1"/>
        <v>36.080000000000005</v>
      </c>
      <c r="I20" s="5">
        <f t="shared" si="2"/>
        <v>76.625</v>
      </c>
      <c r="J20" s="1" t="s">
        <v>83</v>
      </c>
    </row>
    <row r="21" spans="1:10" ht="30" customHeight="1">
      <c r="A21" s="2">
        <v>16</v>
      </c>
      <c r="B21" s="3" t="s">
        <v>28</v>
      </c>
      <c r="C21" s="2" t="s">
        <v>77</v>
      </c>
      <c r="D21" s="2" t="s">
        <v>78</v>
      </c>
      <c r="E21" s="4">
        <v>77.284999999999997</v>
      </c>
      <c r="F21" s="4">
        <f t="shared" si="0"/>
        <v>46.370999999999995</v>
      </c>
      <c r="G21" s="4">
        <v>75.260000000000005</v>
      </c>
      <c r="H21" s="4">
        <f t="shared" si="1"/>
        <v>30.104000000000003</v>
      </c>
      <c r="I21" s="5">
        <f t="shared" si="2"/>
        <v>76.474999999999994</v>
      </c>
      <c r="J21" s="1" t="s">
        <v>79</v>
      </c>
    </row>
    <row r="22" spans="1:10" ht="30" customHeight="1">
      <c r="A22" s="2">
        <v>17</v>
      </c>
      <c r="B22" s="3" t="s">
        <v>29</v>
      </c>
      <c r="C22" s="2" t="s">
        <v>77</v>
      </c>
      <c r="D22" s="2" t="s">
        <v>78</v>
      </c>
      <c r="E22" s="4">
        <v>73.001000000000005</v>
      </c>
      <c r="F22" s="4">
        <f t="shared" si="0"/>
        <v>43.800600000000003</v>
      </c>
      <c r="G22" s="4">
        <v>79.7</v>
      </c>
      <c r="H22" s="4">
        <f t="shared" si="1"/>
        <v>31.880000000000003</v>
      </c>
      <c r="I22" s="5">
        <f t="shared" si="2"/>
        <v>75.680599999999998</v>
      </c>
      <c r="J22" s="1" t="s">
        <v>79</v>
      </c>
    </row>
    <row r="23" spans="1:10" ht="30" customHeight="1">
      <c r="A23" s="2">
        <v>18</v>
      </c>
      <c r="B23" s="3" t="s">
        <v>30</v>
      </c>
      <c r="C23" s="2" t="s">
        <v>77</v>
      </c>
      <c r="D23" s="2" t="s">
        <v>78</v>
      </c>
      <c r="E23" s="4">
        <v>68.844999999999999</v>
      </c>
      <c r="F23" s="4">
        <f t="shared" si="0"/>
        <v>41.306999999999995</v>
      </c>
      <c r="G23" s="4">
        <v>85.3</v>
      </c>
      <c r="H23" s="4">
        <f t="shared" si="1"/>
        <v>34.119999999999997</v>
      </c>
      <c r="I23" s="5">
        <f t="shared" si="2"/>
        <v>75.426999999999992</v>
      </c>
      <c r="J23" s="1" t="s">
        <v>79</v>
      </c>
    </row>
    <row r="24" spans="1:10" ht="30" customHeight="1">
      <c r="A24" s="2">
        <v>19</v>
      </c>
      <c r="B24" s="3" t="s">
        <v>31</v>
      </c>
      <c r="C24" s="2" t="s">
        <v>77</v>
      </c>
      <c r="D24" s="2" t="s">
        <v>78</v>
      </c>
      <c r="E24" s="4">
        <v>80.435000000000002</v>
      </c>
      <c r="F24" s="4">
        <f t="shared" si="0"/>
        <v>48.261000000000003</v>
      </c>
      <c r="G24" s="4">
        <v>67.8</v>
      </c>
      <c r="H24" s="4">
        <f t="shared" si="1"/>
        <v>27.12</v>
      </c>
      <c r="I24" s="5">
        <f t="shared" si="2"/>
        <v>75.381</v>
      </c>
      <c r="J24" s="1" t="s">
        <v>79</v>
      </c>
    </row>
    <row r="25" spans="1:10" ht="30" customHeight="1">
      <c r="A25" s="2">
        <v>20</v>
      </c>
      <c r="B25" s="3" t="s">
        <v>32</v>
      </c>
      <c r="C25" s="2" t="s">
        <v>77</v>
      </c>
      <c r="D25" s="2" t="s">
        <v>78</v>
      </c>
      <c r="E25" s="4">
        <v>66.3</v>
      </c>
      <c r="F25" s="4">
        <f t="shared" si="0"/>
        <v>39.779999999999994</v>
      </c>
      <c r="G25" s="4">
        <v>87.4</v>
      </c>
      <c r="H25" s="4">
        <f t="shared" si="1"/>
        <v>34.96</v>
      </c>
      <c r="I25" s="5">
        <f t="shared" si="2"/>
        <v>74.739999999999995</v>
      </c>
      <c r="J25" s="1" t="s">
        <v>79</v>
      </c>
    </row>
    <row r="26" spans="1:10" ht="30" customHeight="1">
      <c r="A26" s="2">
        <v>21</v>
      </c>
      <c r="B26" s="3" t="s">
        <v>33</v>
      </c>
      <c r="C26" s="2" t="s">
        <v>77</v>
      </c>
      <c r="D26" s="2" t="s">
        <v>78</v>
      </c>
      <c r="E26" s="4">
        <v>73.543000000000006</v>
      </c>
      <c r="F26" s="4">
        <f t="shared" si="0"/>
        <v>44.125800000000005</v>
      </c>
      <c r="G26" s="4">
        <v>76.430000000000007</v>
      </c>
      <c r="H26" s="4">
        <f t="shared" si="1"/>
        <v>30.572000000000003</v>
      </c>
      <c r="I26" s="5">
        <f t="shared" si="2"/>
        <v>74.697800000000001</v>
      </c>
      <c r="J26" s="1" t="s">
        <v>79</v>
      </c>
    </row>
    <row r="27" spans="1:10" ht="30" customHeight="1">
      <c r="A27" s="2">
        <v>22</v>
      </c>
      <c r="B27" s="3" t="s">
        <v>34</v>
      </c>
      <c r="C27" s="2" t="s">
        <v>77</v>
      </c>
      <c r="D27" s="2" t="s">
        <v>78</v>
      </c>
      <c r="E27" s="4">
        <v>69.504999999999995</v>
      </c>
      <c r="F27" s="4">
        <f t="shared" si="0"/>
        <v>41.702999999999996</v>
      </c>
      <c r="G27" s="4">
        <v>81.33</v>
      </c>
      <c r="H27" s="4">
        <f t="shared" si="1"/>
        <v>32.532000000000004</v>
      </c>
      <c r="I27" s="5">
        <f t="shared" si="2"/>
        <v>74.234999999999999</v>
      </c>
      <c r="J27" s="1" t="s">
        <v>79</v>
      </c>
    </row>
    <row r="28" spans="1:10" ht="30" customHeight="1">
      <c r="A28" s="2">
        <v>23</v>
      </c>
      <c r="B28" s="3" t="s">
        <v>35</v>
      </c>
      <c r="C28" s="2" t="s">
        <v>77</v>
      </c>
      <c r="D28" s="2" t="s">
        <v>78</v>
      </c>
      <c r="E28" s="4">
        <v>71.748999999999995</v>
      </c>
      <c r="F28" s="4">
        <f t="shared" si="0"/>
        <v>43.049399999999999</v>
      </c>
      <c r="G28" s="4">
        <v>76.900000000000006</v>
      </c>
      <c r="H28" s="4">
        <f t="shared" si="1"/>
        <v>30.760000000000005</v>
      </c>
      <c r="I28" s="5">
        <f t="shared" si="2"/>
        <v>73.809400000000011</v>
      </c>
      <c r="J28" s="1" t="s">
        <v>79</v>
      </c>
    </row>
    <row r="29" spans="1:10" ht="30" customHeight="1">
      <c r="A29" s="2">
        <v>24</v>
      </c>
      <c r="B29" s="3" t="s">
        <v>36</v>
      </c>
      <c r="C29" s="2" t="s">
        <v>77</v>
      </c>
      <c r="D29" s="2" t="s">
        <v>78</v>
      </c>
      <c r="E29" s="4">
        <v>66.076999999999998</v>
      </c>
      <c r="F29" s="4">
        <f t="shared" si="0"/>
        <v>39.6462</v>
      </c>
      <c r="G29" s="4">
        <v>85.3</v>
      </c>
      <c r="H29" s="4">
        <f t="shared" si="1"/>
        <v>34.119999999999997</v>
      </c>
      <c r="I29" s="5">
        <f t="shared" si="2"/>
        <v>73.766199999999998</v>
      </c>
      <c r="J29" s="1" t="s">
        <v>79</v>
      </c>
    </row>
    <row r="30" spans="1:10" ht="30" customHeight="1">
      <c r="A30" s="2">
        <v>25</v>
      </c>
      <c r="B30" s="3" t="s">
        <v>37</v>
      </c>
      <c r="C30" s="2" t="s">
        <v>77</v>
      </c>
      <c r="D30" s="2" t="s">
        <v>78</v>
      </c>
      <c r="E30" s="4">
        <v>65.716999999999999</v>
      </c>
      <c r="F30" s="4">
        <f t="shared" si="0"/>
        <v>39.430199999999999</v>
      </c>
      <c r="G30" s="4">
        <v>85.53</v>
      </c>
      <c r="H30" s="4">
        <f t="shared" si="1"/>
        <v>34.212000000000003</v>
      </c>
      <c r="I30" s="5">
        <f t="shared" si="2"/>
        <v>73.642200000000003</v>
      </c>
      <c r="J30" s="1" t="s">
        <v>79</v>
      </c>
    </row>
    <row r="31" spans="1:10" ht="30" customHeight="1">
      <c r="A31" s="2">
        <v>26</v>
      </c>
      <c r="B31" s="3" t="s">
        <v>38</v>
      </c>
      <c r="C31" s="2" t="s">
        <v>77</v>
      </c>
      <c r="D31" s="2" t="s">
        <v>78</v>
      </c>
      <c r="E31" s="4">
        <v>81.691000000000003</v>
      </c>
      <c r="F31" s="4">
        <f t="shared" si="0"/>
        <v>49.014600000000002</v>
      </c>
      <c r="G31" s="4">
        <v>61.26</v>
      </c>
      <c r="H31" s="4">
        <f t="shared" si="1"/>
        <v>24.504000000000001</v>
      </c>
      <c r="I31" s="5">
        <f t="shared" si="2"/>
        <v>73.518600000000006</v>
      </c>
      <c r="J31" s="1" t="s">
        <v>79</v>
      </c>
    </row>
    <row r="32" spans="1:10" ht="30" customHeight="1">
      <c r="A32" s="2">
        <v>27</v>
      </c>
      <c r="B32" s="3" t="s">
        <v>39</v>
      </c>
      <c r="C32" s="2" t="s">
        <v>77</v>
      </c>
      <c r="D32" s="2" t="s">
        <v>78</v>
      </c>
      <c r="E32" s="4">
        <v>69.655000000000001</v>
      </c>
      <c r="F32" s="4">
        <f t="shared" si="0"/>
        <v>41.792999999999999</v>
      </c>
      <c r="G32" s="4">
        <v>79</v>
      </c>
      <c r="H32" s="4">
        <f t="shared" si="1"/>
        <v>31.6</v>
      </c>
      <c r="I32" s="5">
        <f t="shared" si="2"/>
        <v>73.393000000000001</v>
      </c>
      <c r="J32" s="1" t="s">
        <v>79</v>
      </c>
    </row>
    <row r="33" spans="1:10" ht="30" customHeight="1">
      <c r="A33" s="2">
        <v>28</v>
      </c>
      <c r="B33" s="3" t="s">
        <v>40</v>
      </c>
      <c r="C33" s="2" t="s">
        <v>77</v>
      </c>
      <c r="D33" s="2" t="s">
        <v>78</v>
      </c>
      <c r="E33" s="4">
        <v>71.933999999999997</v>
      </c>
      <c r="F33" s="4">
        <f t="shared" si="0"/>
        <v>43.160399999999996</v>
      </c>
      <c r="G33" s="4">
        <v>74.75</v>
      </c>
      <c r="H33" s="4">
        <f t="shared" si="1"/>
        <v>29.900000000000002</v>
      </c>
      <c r="I33" s="5">
        <f t="shared" si="2"/>
        <v>73.060400000000001</v>
      </c>
      <c r="J33" s="1" t="s">
        <v>79</v>
      </c>
    </row>
    <row r="34" spans="1:10" ht="30" customHeight="1">
      <c r="A34" s="2">
        <v>29</v>
      </c>
      <c r="B34" s="3" t="s">
        <v>41</v>
      </c>
      <c r="C34" s="2" t="s">
        <v>77</v>
      </c>
      <c r="D34" s="2" t="s">
        <v>78</v>
      </c>
      <c r="E34" s="4">
        <v>74.3</v>
      </c>
      <c r="F34" s="4">
        <f t="shared" si="0"/>
        <v>44.58</v>
      </c>
      <c r="G34" s="4">
        <v>71.06</v>
      </c>
      <c r="H34" s="4">
        <f t="shared" si="1"/>
        <v>28.424000000000003</v>
      </c>
      <c r="I34" s="5">
        <f t="shared" si="2"/>
        <v>73.004000000000005</v>
      </c>
      <c r="J34" s="1" t="s">
        <v>79</v>
      </c>
    </row>
    <row r="35" spans="1:10" ht="30" customHeight="1">
      <c r="A35" s="2">
        <v>30</v>
      </c>
      <c r="B35" s="3" t="s">
        <v>42</v>
      </c>
      <c r="C35" s="2" t="s">
        <v>77</v>
      </c>
      <c r="D35" s="2" t="s">
        <v>78</v>
      </c>
      <c r="E35" s="4">
        <v>62.036999999999999</v>
      </c>
      <c r="F35" s="4">
        <f t="shared" si="0"/>
        <v>37.222200000000001</v>
      </c>
      <c r="G35" s="4">
        <v>89.03</v>
      </c>
      <c r="H35" s="4">
        <f t="shared" si="1"/>
        <v>35.612000000000002</v>
      </c>
      <c r="I35" s="5">
        <f t="shared" si="2"/>
        <v>72.83420000000001</v>
      </c>
      <c r="J35" s="1" t="s">
        <v>79</v>
      </c>
    </row>
    <row r="36" spans="1:10" ht="30" customHeight="1">
      <c r="A36" s="2">
        <v>31</v>
      </c>
      <c r="B36" s="3" t="s">
        <v>43</v>
      </c>
      <c r="C36" s="2" t="s">
        <v>77</v>
      </c>
      <c r="D36" s="2" t="s">
        <v>78</v>
      </c>
      <c r="E36" s="4">
        <v>63.244</v>
      </c>
      <c r="F36" s="4">
        <f t="shared" si="0"/>
        <v>37.946399999999997</v>
      </c>
      <c r="G36" s="4">
        <v>85.53</v>
      </c>
      <c r="H36" s="4">
        <f t="shared" si="1"/>
        <v>34.212000000000003</v>
      </c>
      <c r="I36" s="5">
        <f t="shared" si="2"/>
        <v>72.1584</v>
      </c>
      <c r="J36" s="1" t="s">
        <v>80</v>
      </c>
    </row>
    <row r="37" spans="1:10" ht="30" customHeight="1">
      <c r="A37" s="2">
        <v>32</v>
      </c>
      <c r="B37" s="3" t="s">
        <v>44</v>
      </c>
      <c r="C37" s="2" t="s">
        <v>77</v>
      </c>
      <c r="D37" s="2" t="s">
        <v>78</v>
      </c>
      <c r="E37" s="4">
        <v>74.486999999999995</v>
      </c>
      <c r="F37" s="4">
        <f t="shared" si="0"/>
        <v>44.692199999999993</v>
      </c>
      <c r="G37" s="4">
        <v>68.5</v>
      </c>
      <c r="H37" s="4">
        <f t="shared" si="1"/>
        <v>27.400000000000002</v>
      </c>
      <c r="I37" s="5">
        <f t="shared" si="2"/>
        <v>72.092199999999991</v>
      </c>
      <c r="J37" s="1" t="s">
        <v>80</v>
      </c>
    </row>
    <row r="38" spans="1:10" ht="30" customHeight="1">
      <c r="A38" s="2">
        <v>33</v>
      </c>
      <c r="B38" s="3" t="s">
        <v>45</v>
      </c>
      <c r="C38" s="2" t="s">
        <v>77</v>
      </c>
      <c r="D38" s="2" t="s">
        <v>78</v>
      </c>
      <c r="E38" s="4">
        <v>74.512</v>
      </c>
      <c r="F38" s="4">
        <f t="shared" si="0"/>
        <v>44.7072</v>
      </c>
      <c r="G38" s="4">
        <v>68.260000000000005</v>
      </c>
      <c r="H38" s="4">
        <f t="shared" si="1"/>
        <v>27.304000000000002</v>
      </c>
      <c r="I38" s="5">
        <f t="shared" si="2"/>
        <v>72.011200000000002</v>
      </c>
      <c r="J38" s="1" t="s">
        <v>80</v>
      </c>
    </row>
    <row r="39" spans="1:10" ht="30" customHeight="1">
      <c r="A39" s="2">
        <v>34</v>
      </c>
      <c r="B39" s="3" t="s">
        <v>46</v>
      </c>
      <c r="C39" s="2" t="s">
        <v>77</v>
      </c>
      <c r="D39" s="2" t="s">
        <v>78</v>
      </c>
      <c r="E39" s="4">
        <v>67.447000000000003</v>
      </c>
      <c r="F39" s="4">
        <f t="shared" si="0"/>
        <v>40.468200000000003</v>
      </c>
      <c r="G39" s="4">
        <v>78.760000000000005</v>
      </c>
      <c r="H39" s="4">
        <f t="shared" si="1"/>
        <v>31.504000000000005</v>
      </c>
      <c r="I39" s="5">
        <f t="shared" si="2"/>
        <v>71.972200000000015</v>
      </c>
      <c r="J39" s="1" t="s">
        <v>80</v>
      </c>
    </row>
    <row r="40" spans="1:10" ht="30" customHeight="1">
      <c r="A40" s="2">
        <v>35</v>
      </c>
      <c r="B40" s="3" t="s">
        <v>47</v>
      </c>
      <c r="C40" s="2" t="s">
        <v>77</v>
      </c>
      <c r="D40" s="2" t="s">
        <v>78</v>
      </c>
      <c r="E40" s="4">
        <v>72.915000000000006</v>
      </c>
      <c r="F40" s="4">
        <f t="shared" si="0"/>
        <v>43.749000000000002</v>
      </c>
      <c r="G40" s="4">
        <v>69.66</v>
      </c>
      <c r="H40" s="4">
        <f t="shared" si="1"/>
        <v>27.864000000000001</v>
      </c>
      <c r="I40" s="5">
        <f t="shared" si="2"/>
        <v>71.613</v>
      </c>
      <c r="J40" s="1" t="s">
        <v>80</v>
      </c>
    </row>
    <row r="41" spans="1:10" ht="30" customHeight="1">
      <c r="A41" s="2">
        <v>36</v>
      </c>
      <c r="B41" s="3" t="s">
        <v>48</v>
      </c>
      <c r="C41" s="2" t="s">
        <v>77</v>
      </c>
      <c r="D41" s="2" t="s">
        <v>78</v>
      </c>
      <c r="E41" s="4">
        <v>66.356999999999999</v>
      </c>
      <c r="F41" s="4">
        <f t="shared" si="0"/>
        <v>39.8142</v>
      </c>
      <c r="G41" s="4">
        <v>79.44</v>
      </c>
      <c r="H41" s="4">
        <f t="shared" si="1"/>
        <v>31.776</v>
      </c>
      <c r="I41" s="5">
        <f t="shared" si="2"/>
        <v>71.590199999999996</v>
      </c>
      <c r="J41" s="1" t="s">
        <v>80</v>
      </c>
    </row>
    <row r="42" spans="1:10" ht="30" customHeight="1">
      <c r="A42" s="2">
        <v>37</v>
      </c>
      <c r="B42" s="3" t="s">
        <v>49</v>
      </c>
      <c r="C42" s="2" t="s">
        <v>77</v>
      </c>
      <c r="D42" s="2" t="s">
        <v>78</v>
      </c>
      <c r="E42" s="4">
        <v>66.161000000000001</v>
      </c>
      <c r="F42" s="4">
        <f t="shared" si="0"/>
        <v>39.696599999999997</v>
      </c>
      <c r="G42" s="4">
        <v>76.900000000000006</v>
      </c>
      <c r="H42" s="4">
        <f t="shared" si="1"/>
        <v>30.760000000000005</v>
      </c>
      <c r="I42" s="5">
        <f t="shared" si="2"/>
        <v>70.456600000000009</v>
      </c>
      <c r="J42" s="1" t="s">
        <v>80</v>
      </c>
    </row>
    <row r="43" spans="1:10" ht="30" customHeight="1">
      <c r="A43" s="2">
        <v>38</v>
      </c>
      <c r="B43" s="3" t="s">
        <v>50</v>
      </c>
      <c r="C43" s="2" t="s">
        <v>77</v>
      </c>
      <c r="D43" s="2" t="s">
        <v>78</v>
      </c>
      <c r="E43" s="4">
        <v>58.152999999999999</v>
      </c>
      <c r="F43" s="4">
        <f t="shared" si="0"/>
        <v>34.891799999999996</v>
      </c>
      <c r="G43" s="4">
        <v>88.1</v>
      </c>
      <c r="H43" s="4">
        <f t="shared" si="1"/>
        <v>35.24</v>
      </c>
      <c r="I43" s="5">
        <f t="shared" si="2"/>
        <v>70.131799999999998</v>
      </c>
      <c r="J43" s="1" t="s">
        <v>80</v>
      </c>
    </row>
    <row r="44" spans="1:10" ht="30" customHeight="1">
      <c r="A44" s="2">
        <v>39</v>
      </c>
      <c r="B44" s="3" t="s">
        <v>51</v>
      </c>
      <c r="C44" s="2" t="s">
        <v>77</v>
      </c>
      <c r="D44" s="2" t="s">
        <v>78</v>
      </c>
      <c r="E44" s="4">
        <v>63.356000000000002</v>
      </c>
      <c r="F44" s="4">
        <f t="shared" si="0"/>
        <v>38.013599999999997</v>
      </c>
      <c r="G44" s="4">
        <v>79.930000000000007</v>
      </c>
      <c r="H44" s="4">
        <f t="shared" si="1"/>
        <v>31.972000000000005</v>
      </c>
      <c r="I44" s="5">
        <f t="shared" si="2"/>
        <v>69.985600000000005</v>
      </c>
      <c r="J44" s="1" t="s">
        <v>80</v>
      </c>
    </row>
    <row r="45" spans="1:10" ht="30" customHeight="1">
      <c r="A45" s="2">
        <v>40</v>
      </c>
      <c r="B45" s="3" t="s">
        <v>52</v>
      </c>
      <c r="C45" s="2" t="s">
        <v>77</v>
      </c>
      <c r="D45" s="2" t="s">
        <v>78</v>
      </c>
      <c r="E45" s="4">
        <v>69.355000000000004</v>
      </c>
      <c r="F45" s="4">
        <f t="shared" si="0"/>
        <v>41.613</v>
      </c>
      <c r="G45" s="4">
        <v>68.260000000000005</v>
      </c>
      <c r="H45" s="4">
        <f t="shared" si="1"/>
        <v>27.304000000000002</v>
      </c>
      <c r="I45" s="5">
        <f t="shared" si="2"/>
        <v>68.917000000000002</v>
      </c>
      <c r="J45" s="1" t="s">
        <v>80</v>
      </c>
    </row>
    <row r="46" spans="1:10" ht="30" customHeight="1">
      <c r="A46" s="2">
        <v>41</v>
      </c>
      <c r="B46" s="3" t="s">
        <v>53</v>
      </c>
      <c r="C46" s="2" t="s">
        <v>77</v>
      </c>
      <c r="D46" s="2" t="s">
        <v>78</v>
      </c>
      <c r="E46" s="4">
        <v>65.061999999999998</v>
      </c>
      <c r="F46" s="4">
        <f t="shared" si="0"/>
        <v>39.037199999999999</v>
      </c>
      <c r="G46" s="4">
        <v>74.33</v>
      </c>
      <c r="H46" s="4">
        <f t="shared" si="1"/>
        <v>29.731999999999999</v>
      </c>
      <c r="I46" s="5">
        <f t="shared" si="2"/>
        <v>68.769199999999998</v>
      </c>
      <c r="J46" s="1" t="s">
        <v>80</v>
      </c>
    </row>
    <row r="47" spans="1:10" ht="30" customHeight="1">
      <c r="A47" s="2">
        <v>42</v>
      </c>
      <c r="B47" s="3" t="s">
        <v>54</v>
      </c>
      <c r="C47" s="2" t="s">
        <v>77</v>
      </c>
      <c r="D47" s="2" t="s">
        <v>78</v>
      </c>
      <c r="E47" s="4">
        <v>61.796999999999997</v>
      </c>
      <c r="F47" s="4">
        <f t="shared" si="0"/>
        <v>37.078199999999995</v>
      </c>
      <c r="G47" s="4">
        <v>78.53</v>
      </c>
      <c r="H47" s="4">
        <f t="shared" si="1"/>
        <v>31.412000000000003</v>
      </c>
      <c r="I47" s="5">
        <f t="shared" si="2"/>
        <v>68.490200000000002</v>
      </c>
      <c r="J47" s="1" t="s">
        <v>80</v>
      </c>
    </row>
    <row r="48" spans="1:10" ht="30" customHeight="1">
      <c r="A48" s="2">
        <v>43</v>
      </c>
      <c r="B48" s="3" t="s">
        <v>55</v>
      </c>
      <c r="C48" s="2" t="s">
        <v>77</v>
      </c>
      <c r="D48" s="2" t="s">
        <v>78</v>
      </c>
      <c r="E48" s="4">
        <v>66.83</v>
      </c>
      <c r="F48" s="4">
        <f t="shared" si="0"/>
        <v>40.097999999999999</v>
      </c>
      <c r="G48" s="4">
        <v>70.010000000000005</v>
      </c>
      <c r="H48" s="4">
        <f t="shared" si="1"/>
        <v>28.004000000000005</v>
      </c>
      <c r="I48" s="5">
        <f t="shared" si="2"/>
        <v>68.102000000000004</v>
      </c>
      <c r="J48" s="1" t="s">
        <v>80</v>
      </c>
    </row>
    <row r="49" spans="1:10" ht="30" customHeight="1">
      <c r="A49" s="2">
        <v>44</v>
      </c>
      <c r="B49" s="3" t="s">
        <v>56</v>
      </c>
      <c r="C49" s="2" t="s">
        <v>77</v>
      </c>
      <c r="D49" s="2" t="s">
        <v>78</v>
      </c>
      <c r="E49" s="4">
        <v>63.654000000000003</v>
      </c>
      <c r="F49" s="4">
        <f t="shared" si="0"/>
        <v>38.192399999999999</v>
      </c>
      <c r="G49" s="4">
        <v>73.86</v>
      </c>
      <c r="H49" s="4">
        <f t="shared" si="1"/>
        <v>29.544</v>
      </c>
      <c r="I49" s="5">
        <f t="shared" si="2"/>
        <v>67.736400000000003</v>
      </c>
      <c r="J49" s="1" t="s">
        <v>80</v>
      </c>
    </row>
    <row r="50" spans="1:10" ht="30" customHeight="1">
      <c r="A50" s="2">
        <v>45</v>
      </c>
      <c r="B50" s="3" t="s">
        <v>57</v>
      </c>
      <c r="C50" s="2" t="s">
        <v>77</v>
      </c>
      <c r="D50" s="2" t="s">
        <v>78</v>
      </c>
      <c r="E50" s="4">
        <v>65.576999999999998</v>
      </c>
      <c r="F50" s="4">
        <f t="shared" si="0"/>
        <v>39.346199999999996</v>
      </c>
      <c r="G50" s="4">
        <v>66.86</v>
      </c>
      <c r="H50" s="4">
        <f t="shared" si="1"/>
        <v>26.744</v>
      </c>
      <c r="I50" s="5">
        <f t="shared" si="2"/>
        <v>66.090199999999996</v>
      </c>
      <c r="J50" s="1" t="s">
        <v>80</v>
      </c>
    </row>
    <row r="51" spans="1:10" ht="30" customHeight="1">
      <c r="A51" s="2">
        <v>46</v>
      </c>
      <c r="B51" s="3" t="s">
        <v>58</v>
      </c>
      <c r="C51" s="2" t="s">
        <v>77</v>
      </c>
      <c r="D51" s="2" t="s">
        <v>78</v>
      </c>
      <c r="E51" s="4">
        <v>63.86</v>
      </c>
      <c r="F51" s="4">
        <f t="shared" si="0"/>
        <v>38.315999999999995</v>
      </c>
      <c r="G51" s="4">
        <v>65.790000000000006</v>
      </c>
      <c r="H51" s="4">
        <f t="shared" si="1"/>
        <v>26.316000000000003</v>
      </c>
      <c r="I51" s="5">
        <f t="shared" si="2"/>
        <v>64.632000000000005</v>
      </c>
      <c r="J51" s="1" t="s">
        <v>80</v>
      </c>
    </row>
    <row r="52" spans="1:10" ht="30" customHeight="1">
      <c r="A52" s="13" t="s">
        <v>82</v>
      </c>
      <c r="B52" s="14"/>
      <c r="C52" s="14"/>
      <c r="D52" s="14"/>
      <c r="E52" s="14"/>
      <c r="F52" s="14"/>
      <c r="G52" s="14"/>
      <c r="H52" s="14"/>
      <c r="I52" s="14"/>
      <c r="J52" s="15"/>
    </row>
    <row r="53" spans="1:10" ht="30" customHeight="1">
      <c r="A53" s="2">
        <v>1</v>
      </c>
      <c r="B53" s="3" t="s">
        <v>59</v>
      </c>
      <c r="C53" s="2" t="s">
        <v>77</v>
      </c>
      <c r="D53" s="2" t="s">
        <v>78</v>
      </c>
      <c r="E53" s="4">
        <v>87.418000000000006</v>
      </c>
      <c r="F53" s="4">
        <f t="shared" si="0"/>
        <v>52.450800000000001</v>
      </c>
      <c r="G53" s="4">
        <v>92.76</v>
      </c>
      <c r="H53" s="4">
        <f t="shared" si="1"/>
        <v>37.104000000000006</v>
      </c>
      <c r="I53" s="5">
        <f t="shared" ref="I53" si="3">F53+H53</f>
        <v>89.5548</v>
      </c>
      <c r="J53" s="1" t="s">
        <v>83</v>
      </c>
    </row>
    <row r="54" spans="1:10" ht="30" customHeight="1">
      <c r="A54" s="2">
        <v>2</v>
      </c>
      <c r="B54" s="3" t="s">
        <v>60</v>
      </c>
      <c r="C54" s="2" t="s">
        <v>77</v>
      </c>
      <c r="D54" s="2" t="s">
        <v>78</v>
      </c>
      <c r="E54" s="4">
        <v>84.168000000000006</v>
      </c>
      <c r="F54" s="4">
        <f t="shared" si="0"/>
        <v>50.500800000000005</v>
      </c>
      <c r="G54" s="4">
        <v>78.06</v>
      </c>
      <c r="H54" s="4">
        <f t="shared" si="1"/>
        <v>31.224000000000004</v>
      </c>
      <c r="I54" s="5">
        <f t="shared" ref="I54:I70" si="4">F54+H54</f>
        <v>81.724800000000016</v>
      </c>
      <c r="J54" s="1" t="s">
        <v>83</v>
      </c>
    </row>
    <row r="55" spans="1:10" ht="30" customHeight="1">
      <c r="A55" s="2">
        <v>3</v>
      </c>
      <c r="B55" s="3" t="s">
        <v>61</v>
      </c>
      <c r="C55" s="2" t="s">
        <v>77</v>
      </c>
      <c r="D55" s="2" t="s">
        <v>78</v>
      </c>
      <c r="E55" s="4">
        <v>81.614999999999995</v>
      </c>
      <c r="F55" s="4">
        <f t="shared" si="0"/>
        <v>48.968999999999994</v>
      </c>
      <c r="G55" s="4">
        <v>73.86</v>
      </c>
      <c r="H55" s="4">
        <f t="shared" si="1"/>
        <v>29.544</v>
      </c>
      <c r="I55" s="5">
        <f t="shared" si="4"/>
        <v>78.512999999999991</v>
      </c>
      <c r="J55" s="1" t="s">
        <v>83</v>
      </c>
    </row>
    <row r="56" spans="1:10" ht="30" customHeight="1">
      <c r="A56" s="2">
        <v>4</v>
      </c>
      <c r="B56" s="3" t="s">
        <v>62</v>
      </c>
      <c r="C56" s="2" t="s">
        <v>77</v>
      </c>
      <c r="D56" s="2" t="s">
        <v>78</v>
      </c>
      <c r="E56" s="4">
        <v>67.587999999999994</v>
      </c>
      <c r="F56" s="4">
        <f t="shared" si="0"/>
        <v>40.552799999999998</v>
      </c>
      <c r="G56" s="4">
        <v>88.33</v>
      </c>
      <c r="H56" s="4">
        <f t="shared" si="1"/>
        <v>35.332000000000001</v>
      </c>
      <c r="I56" s="5">
        <f t="shared" si="4"/>
        <v>75.884799999999998</v>
      </c>
      <c r="J56" s="1" t="s">
        <v>79</v>
      </c>
    </row>
    <row r="57" spans="1:10" ht="30" customHeight="1">
      <c r="A57" s="2">
        <v>5</v>
      </c>
      <c r="B57" s="3" t="s">
        <v>63</v>
      </c>
      <c r="C57" s="2" t="s">
        <v>77</v>
      </c>
      <c r="D57" s="2" t="s">
        <v>78</v>
      </c>
      <c r="E57" s="4">
        <v>70.685000000000002</v>
      </c>
      <c r="F57" s="4">
        <f t="shared" si="0"/>
        <v>42.411000000000001</v>
      </c>
      <c r="G57" s="4">
        <v>79.7</v>
      </c>
      <c r="H57" s="4">
        <f t="shared" si="1"/>
        <v>31.880000000000003</v>
      </c>
      <c r="I57" s="5">
        <f t="shared" si="4"/>
        <v>74.290999999999997</v>
      </c>
      <c r="J57" s="1" t="s">
        <v>79</v>
      </c>
    </row>
    <row r="58" spans="1:10" ht="30" customHeight="1">
      <c r="A58" s="2">
        <v>6</v>
      </c>
      <c r="B58" s="3" t="s">
        <v>64</v>
      </c>
      <c r="C58" s="2" t="s">
        <v>77</v>
      </c>
      <c r="D58" s="2" t="s">
        <v>78</v>
      </c>
      <c r="E58" s="4">
        <v>73.915000000000006</v>
      </c>
      <c r="F58" s="4">
        <f t="shared" si="0"/>
        <v>44.349000000000004</v>
      </c>
      <c r="G58" s="4">
        <v>72</v>
      </c>
      <c r="H58" s="4">
        <f t="shared" si="1"/>
        <v>28.8</v>
      </c>
      <c r="I58" s="5">
        <f t="shared" si="4"/>
        <v>73.149000000000001</v>
      </c>
      <c r="J58" s="1" t="s">
        <v>79</v>
      </c>
    </row>
    <row r="59" spans="1:10" ht="30" customHeight="1">
      <c r="A59" s="2">
        <v>7</v>
      </c>
      <c r="B59" s="3" t="s">
        <v>65</v>
      </c>
      <c r="C59" s="2" t="s">
        <v>77</v>
      </c>
      <c r="D59" s="2" t="s">
        <v>78</v>
      </c>
      <c r="E59" s="4">
        <v>70.581999999999994</v>
      </c>
      <c r="F59" s="4">
        <f t="shared" si="0"/>
        <v>42.349199999999996</v>
      </c>
      <c r="G59" s="4">
        <v>73.86</v>
      </c>
      <c r="H59" s="4">
        <f t="shared" si="1"/>
        <v>29.544</v>
      </c>
      <c r="I59" s="5">
        <f t="shared" si="4"/>
        <v>71.893199999999993</v>
      </c>
      <c r="J59" s="1" t="s">
        <v>80</v>
      </c>
    </row>
    <row r="60" spans="1:10" ht="30" customHeight="1">
      <c r="A60" s="2">
        <v>8</v>
      </c>
      <c r="B60" s="3" t="s">
        <v>66</v>
      </c>
      <c r="C60" s="2" t="s">
        <v>77</v>
      </c>
      <c r="D60" s="2" t="s">
        <v>78</v>
      </c>
      <c r="E60" s="4">
        <v>71.075999999999993</v>
      </c>
      <c r="F60" s="4">
        <f t="shared" si="0"/>
        <v>42.645599999999995</v>
      </c>
      <c r="G60" s="4">
        <v>72.930000000000007</v>
      </c>
      <c r="H60" s="4">
        <f t="shared" si="1"/>
        <v>29.172000000000004</v>
      </c>
      <c r="I60" s="5">
        <f t="shared" si="4"/>
        <v>71.817599999999999</v>
      </c>
      <c r="J60" s="1" t="s">
        <v>80</v>
      </c>
    </row>
    <row r="61" spans="1:10" ht="30" customHeight="1">
      <c r="A61" s="2">
        <v>9</v>
      </c>
      <c r="B61" s="3" t="s">
        <v>67</v>
      </c>
      <c r="C61" s="2" t="s">
        <v>77</v>
      </c>
      <c r="D61" s="2" t="s">
        <v>78</v>
      </c>
      <c r="E61" s="4">
        <v>73.923000000000002</v>
      </c>
      <c r="F61" s="4">
        <f t="shared" si="0"/>
        <v>44.3538</v>
      </c>
      <c r="G61" s="4">
        <v>63.13</v>
      </c>
      <c r="H61" s="4">
        <f t="shared" si="1"/>
        <v>25.252000000000002</v>
      </c>
      <c r="I61" s="5">
        <f t="shared" si="4"/>
        <v>69.605800000000002</v>
      </c>
      <c r="J61" s="1" t="s">
        <v>80</v>
      </c>
    </row>
    <row r="62" spans="1:10" ht="30" customHeight="1">
      <c r="A62" s="2">
        <v>10</v>
      </c>
      <c r="B62" s="3" t="s">
        <v>68</v>
      </c>
      <c r="C62" s="2" t="s">
        <v>77</v>
      </c>
      <c r="D62" s="2" t="s">
        <v>78</v>
      </c>
      <c r="E62" s="4">
        <v>70.450999999999993</v>
      </c>
      <c r="F62" s="4">
        <f t="shared" si="0"/>
        <v>42.270599999999995</v>
      </c>
      <c r="G62" s="4">
        <v>65.7</v>
      </c>
      <c r="H62" s="4">
        <f t="shared" si="1"/>
        <v>26.28</v>
      </c>
      <c r="I62" s="5">
        <f t="shared" si="4"/>
        <v>68.550600000000003</v>
      </c>
      <c r="J62" s="1" t="s">
        <v>80</v>
      </c>
    </row>
    <row r="63" spans="1:10" ht="30" customHeight="1">
      <c r="A63" s="2">
        <v>11</v>
      </c>
      <c r="B63" s="3" t="s">
        <v>69</v>
      </c>
      <c r="C63" s="2" t="s">
        <v>77</v>
      </c>
      <c r="D63" s="2" t="s">
        <v>78</v>
      </c>
      <c r="E63" s="4">
        <v>61.868000000000002</v>
      </c>
      <c r="F63" s="4">
        <f t="shared" si="0"/>
        <v>37.120800000000003</v>
      </c>
      <c r="G63" s="4">
        <v>76.2</v>
      </c>
      <c r="H63" s="4">
        <f t="shared" si="1"/>
        <v>30.480000000000004</v>
      </c>
      <c r="I63" s="5">
        <f t="shared" si="4"/>
        <v>67.600800000000007</v>
      </c>
      <c r="J63" s="1" t="s">
        <v>80</v>
      </c>
    </row>
    <row r="64" spans="1:10" ht="30" customHeight="1">
      <c r="A64" s="2">
        <v>12</v>
      </c>
      <c r="B64" s="3" t="s">
        <v>70</v>
      </c>
      <c r="C64" s="2" t="s">
        <v>77</v>
      </c>
      <c r="D64" s="2" t="s">
        <v>78</v>
      </c>
      <c r="E64" s="4">
        <v>69.738</v>
      </c>
      <c r="F64" s="4">
        <f t="shared" si="0"/>
        <v>41.842799999999997</v>
      </c>
      <c r="G64" s="4">
        <v>63.13</v>
      </c>
      <c r="H64" s="4">
        <f t="shared" si="1"/>
        <v>25.252000000000002</v>
      </c>
      <c r="I64" s="5">
        <f t="shared" si="4"/>
        <v>67.094799999999992</v>
      </c>
      <c r="J64" s="1" t="s">
        <v>80</v>
      </c>
    </row>
    <row r="65" spans="1:10" ht="30" customHeight="1">
      <c r="A65" s="2">
        <v>13</v>
      </c>
      <c r="B65" s="3" t="s">
        <v>71</v>
      </c>
      <c r="C65" s="2" t="s">
        <v>77</v>
      </c>
      <c r="D65" s="2" t="s">
        <v>78</v>
      </c>
      <c r="E65" s="4">
        <v>66.271000000000001</v>
      </c>
      <c r="F65" s="4">
        <f t="shared" si="0"/>
        <v>39.762599999999999</v>
      </c>
      <c r="G65" s="4">
        <v>67.56</v>
      </c>
      <c r="H65" s="4">
        <f t="shared" si="1"/>
        <v>27.024000000000001</v>
      </c>
      <c r="I65" s="5">
        <f t="shared" si="4"/>
        <v>66.786599999999993</v>
      </c>
      <c r="J65" s="1" t="s">
        <v>80</v>
      </c>
    </row>
    <row r="66" spans="1:10" ht="30" customHeight="1">
      <c r="A66" s="2">
        <v>14</v>
      </c>
      <c r="B66" s="3" t="s">
        <v>72</v>
      </c>
      <c r="C66" s="2" t="s">
        <v>77</v>
      </c>
      <c r="D66" s="2" t="s">
        <v>78</v>
      </c>
      <c r="E66" s="4">
        <v>68.177000000000007</v>
      </c>
      <c r="F66" s="4">
        <f t="shared" si="0"/>
        <v>40.906200000000005</v>
      </c>
      <c r="G66" s="4">
        <v>64.53</v>
      </c>
      <c r="H66" s="4">
        <f t="shared" si="1"/>
        <v>25.812000000000001</v>
      </c>
      <c r="I66" s="5">
        <f t="shared" si="4"/>
        <v>66.71820000000001</v>
      </c>
      <c r="J66" s="1" t="s">
        <v>80</v>
      </c>
    </row>
    <row r="67" spans="1:10" ht="30" customHeight="1">
      <c r="A67" s="2">
        <v>15</v>
      </c>
      <c r="B67" s="3" t="s">
        <v>73</v>
      </c>
      <c r="C67" s="2" t="s">
        <v>77</v>
      </c>
      <c r="D67" s="2" t="s">
        <v>78</v>
      </c>
      <c r="E67" s="4">
        <v>59.514000000000003</v>
      </c>
      <c r="F67" s="4">
        <f t="shared" si="0"/>
        <v>35.708399999999997</v>
      </c>
      <c r="G67" s="4">
        <v>75.5</v>
      </c>
      <c r="H67" s="4">
        <f t="shared" si="1"/>
        <v>30.200000000000003</v>
      </c>
      <c r="I67" s="5">
        <f t="shared" si="4"/>
        <v>65.9084</v>
      </c>
      <c r="J67" s="1" t="s">
        <v>80</v>
      </c>
    </row>
    <row r="68" spans="1:10" ht="30" customHeight="1">
      <c r="A68" s="2">
        <v>16</v>
      </c>
      <c r="B68" s="3" t="s">
        <v>74</v>
      </c>
      <c r="C68" s="2" t="s">
        <v>77</v>
      </c>
      <c r="D68" s="2" t="s">
        <v>78</v>
      </c>
      <c r="E68" s="4">
        <v>65.203000000000003</v>
      </c>
      <c r="F68" s="4">
        <f t="shared" si="0"/>
        <v>39.1218</v>
      </c>
      <c r="G68" s="4">
        <v>65.930000000000007</v>
      </c>
      <c r="H68" s="4">
        <f t="shared" si="1"/>
        <v>26.372000000000003</v>
      </c>
      <c r="I68" s="5">
        <f t="shared" si="4"/>
        <v>65.493800000000007</v>
      </c>
      <c r="J68" s="1" t="s">
        <v>80</v>
      </c>
    </row>
    <row r="69" spans="1:10" ht="30" customHeight="1">
      <c r="A69" s="2">
        <v>17</v>
      </c>
      <c r="B69" s="3" t="s">
        <v>75</v>
      </c>
      <c r="C69" s="2" t="s">
        <v>77</v>
      </c>
      <c r="D69" s="2" t="s">
        <v>78</v>
      </c>
      <c r="E69" s="4">
        <v>64.742000000000004</v>
      </c>
      <c r="F69" s="4">
        <f t="shared" si="0"/>
        <v>38.845199999999998</v>
      </c>
      <c r="G69" s="4">
        <v>65.61</v>
      </c>
      <c r="H69" s="4">
        <f t="shared" si="1"/>
        <v>26.244</v>
      </c>
      <c r="I69" s="5">
        <f t="shared" si="4"/>
        <v>65.089200000000005</v>
      </c>
      <c r="J69" s="1" t="s">
        <v>80</v>
      </c>
    </row>
    <row r="70" spans="1:10" ht="30" customHeight="1">
      <c r="A70" s="2">
        <v>18</v>
      </c>
      <c r="B70" s="3" t="s">
        <v>76</v>
      </c>
      <c r="C70" s="2" t="s">
        <v>77</v>
      </c>
      <c r="D70" s="2" t="s">
        <v>78</v>
      </c>
      <c r="E70" s="4">
        <v>56.564999999999998</v>
      </c>
      <c r="F70" s="4">
        <f t="shared" si="0"/>
        <v>33.939</v>
      </c>
      <c r="G70" s="4">
        <v>74.8</v>
      </c>
      <c r="H70" s="4">
        <f t="shared" si="1"/>
        <v>29.92</v>
      </c>
      <c r="I70" s="5">
        <f t="shared" si="4"/>
        <v>63.859000000000002</v>
      </c>
      <c r="J70" s="1" t="s">
        <v>80</v>
      </c>
    </row>
  </sheetData>
  <mergeCells count="5">
    <mergeCell ref="A52:J52"/>
    <mergeCell ref="A1:J1"/>
    <mergeCell ref="A2:J2"/>
    <mergeCell ref="A3:J3"/>
    <mergeCell ref="A5:J5"/>
  </mergeCells>
  <pageMargins left="0.75" right="0.75" top="1" bottom="1" header="0.5" footer="0.5"/>
  <pageSetup paperSize="9" scale="66" orientation="portrait" r:id="rId1"/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TEMEL EĞİTİM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</dc:creator>
  <cp:lastModifiedBy>Kmu</cp:lastModifiedBy>
  <cp:lastPrinted>2020-09-16T09:32:00Z</cp:lastPrinted>
  <dcterms:created xsi:type="dcterms:W3CDTF">2020-09-10T12:57:59Z</dcterms:created>
  <dcterms:modified xsi:type="dcterms:W3CDTF">2020-09-16T10:51:19Z</dcterms:modified>
</cp:coreProperties>
</file>