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REKREASYON" sheetId="1" r:id="rId1"/>
  </sheet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I10" s="1"/>
  <c r="H11"/>
  <c r="H12"/>
  <c r="H13"/>
  <c r="H14"/>
  <c r="I14" s="1"/>
  <c r="H15"/>
  <c r="H16"/>
  <c r="H17"/>
  <c r="H18"/>
  <c r="I18" s="1"/>
  <c r="H19"/>
  <c r="H20"/>
  <c r="H21"/>
  <c r="H22"/>
  <c r="I22" s="1"/>
  <c r="H23"/>
  <c r="H24"/>
  <c r="H25"/>
  <c r="H26"/>
  <c r="I26" s="1"/>
  <c r="H27"/>
  <c r="H28"/>
  <c r="H29"/>
  <c r="H30"/>
  <c r="I30" s="1"/>
  <c r="H31"/>
  <c r="H32"/>
  <c r="H33"/>
  <c r="H34"/>
  <c r="I34" s="1"/>
  <c r="H35"/>
  <c r="H36"/>
  <c r="H37"/>
  <c r="H38"/>
  <c r="I38" s="1"/>
  <c r="H39"/>
  <c r="H40"/>
  <c r="H41"/>
  <c r="H42"/>
  <c r="I42" s="1"/>
  <c r="H43"/>
  <c r="H44"/>
  <c r="H45"/>
  <c r="H46"/>
  <c r="I46" s="1"/>
  <c r="H47"/>
  <c r="H48"/>
  <c r="H49"/>
  <c r="H50"/>
  <c r="I50" s="1"/>
  <c r="H51"/>
  <c r="H52"/>
  <c r="H53"/>
  <c r="H54"/>
  <c r="I54" s="1"/>
  <c r="H55"/>
  <c r="H56"/>
  <c r="H57"/>
  <c r="H58"/>
  <c r="I58" s="1"/>
  <c r="H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"/>
  <c r="I5" s="1"/>
  <c r="I6" l="1"/>
  <c r="I55"/>
  <c r="I51"/>
  <c r="I47"/>
  <c r="I43"/>
  <c r="I39"/>
  <c r="I35"/>
  <c r="I31"/>
  <c r="I27"/>
  <c r="I23"/>
  <c r="I19"/>
  <c r="I15"/>
  <c r="I11"/>
  <c r="I7"/>
  <c r="I56"/>
  <c r="I52"/>
  <c r="I48"/>
  <c r="I44"/>
  <c r="I40"/>
  <c r="I36"/>
  <c r="I32"/>
  <c r="I28"/>
  <c r="I24"/>
  <c r="I20"/>
  <c r="I16"/>
  <c r="I12"/>
  <c r="I8"/>
  <c r="I57"/>
  <c r="I53"/>
  <c r="I49"/>
  <c r="I45"/>
  <c r="I41"/>
  <c r="I37"/>
  <c r="I33"/>
  <c r="I29"/>
  <c r="I25"/>
  <c r="I21"/>
  <c r="I17"/>
  <c r="I13"/>
  <c r="I9"/>
</calcChain>
</file>

<file path=xl/sharedStrings.xml><?xml version="1.0" encoding="utf-8"?>
<sst xmlns="http://schemas.openxmlformats.org/spreadsheetml/2006/main" count="229" uniqueCount="72">
  <si>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</si>
  <si>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</si>
  <si>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</si>
  <si>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</si>
  <si>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</si>
  <si>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</si>
  <si>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</si>
  <si>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</si>
  <si>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Tezli Yüksek Lisans</t>
  </si>
  <si>
    <t>Ales(%60)</t>
  </si>
  <si>
    <t>Lisans(%40)</t>
  </si>
  <si>
    <t>SOSYAL BİLİMLER ENSTİTÜSÜ</t>
  </si>
  <si>
    <t>Ad-Soyad</t>
  </si>
  <si>
    <t>2020-2021 GÜZ YARIYILI BAŞVURU SONUÇLARI</t>
  </si>
  <si>
    <t>BİLGEHAN ÇELİK</t>
  </si>
  <si>
    <t>EDA GÜZEL</t>
  </si>
  <si>
    <t>BERK YALMAN</t>
  </si>
  <si>
    <t>KAYHAN GÖNÜL</t>
  </si>
  <si>
    <t>SEDAT YILDIRIM</t>
  </si>
  <si>
    <t>RAMAZAN KIZIL</t>
  </si>
  <si>
    <t>AYŞE ASLAN</t>
  </si>
  <si>
    <t>İBRAHİM RESULOĞLU</t>
  </si>
  <si>
    <t>YASEMİN GÜLSOY</t>
  </si>
  <si>
    <t>ELİF HALLİ</t>
  </si>
  <si>
    <t>NAİLE BENDEŞ</t>
  </si>
  <si>
    <t>YAVUZ ÇETİN</t>
  </si>
  <si>
    <t>NURETTİN KOYUNCU</t>
  </si>
  <si>
    <t>ZEYNEP DENKTAŞ</t>
  </si>
  <si>
    <t>TUNAY HOYLADI</t>
  </si>
  <si>
    <t>SEFA AYDAN</t>
  </si>
  <si>
    <t>EMİNE DALKILIÇ</t>
  </si>
  <si>
    <t>RAMAZAN SIZAN</t>
  </si>
  <si>
    <t>ŞERİFE DEMİR</t>
  </si>
  <si>
    <t>MUTLU AKBULUT</t>
  </si>
  <si>
    <t>HASAN GÜRPINAR</t>
  </si>
  <si>
    <t>ENES MALİK ŞANLI</t>
  </si>
  <si>
    <t>ELİF ERGİN SEZER</t>
  </si>
  <si>
    <t>EMRULLAH OKAN</t>
  </si>
  <si>
    <t>BERKAY KIRAN</t>
  </si>
  <si>
    <t>LUKMAN ÖNEN</t>
  </si>
  <si>
    <t>MURAT KEÇELİOĞLU</t>
  </si>
  <si>
    <t>HİLAL YALIN</t>
  </si>
  <si>
    <t>ALİ BARAN TECİRLİ</t>
  </si>
  <si>
    <t>HAVVA GÜNDOĞDU</t>
  </si>
  <si>
    <t>MEHMET OKUMUŞ</t>
  </si>
  <si>
    <t>MUSTAFA TUĞ</t>
  </si>
  <si>
    <t>MEMİŞ MERT ÖZTÜRK</t>
  </si>
  <si>
    <t>SEYİT KIRMALI</t>
  </si>
  <si>
    <t>AHMET SEVEN</t>
  </si>
  <si>
    <t>SELMA BATTIR</t>
  </si>
  <si>
    <t>DERYA ORTAÇ</t>
  </si>
  <si>
    <t>CEREN TARHAN</t>
  </si>
  <si>
    <t>MUSTAFA BİLGİN</t>
  </si>
  <si>
    <t>FATİH BAYRAK</t>
  </si>
  <si>
    <t>YUSUF KARADAĞ</t>
  </si>
  <si>
    <t>ENES RAMAZAN BEYAZ</t>
  </si>
  <si>
    <t>HÜSEYİN ARDIÇ</t>
  </si>
  <si>
    <t>YEŞİM AKIN TUNÇ</t>
  </si>
  <si>
    <t>ENVER YÖRÜK</t>
  </si>
  <si>
    <t>ŞÜKRİYE ÖZDOĞRU</t>
  </si>
  <si>
    <t>MEHMET SAİT ILBAN</t>
  </si>
  <si>
    <t>EREN KESKİN</t>
  </si>
  <si>
    <t>DİLEK EŞSİZ</t>
  </si>
  <si>
    <t>ARİF ILKIM</t>
  </si>
  <si>
    <t>ZAFER KIBRISHAN KELEŞ</t>
  </si>
  <si>
    <t>ALİ UYSAL</t>
  </si>
  <si>
    <t>ERKAN ŞİMŞEK</t>
  </si>
  <si>
    <t>BURAK GÖKTEKİN</t>
  </si>
  <si>
    <t>Rekreasyon Yönetimi</t>
  </si>
  <si>
    <t>ASIL</t>
  </si>
  <si>
    <t>YEDEK</t>
  </si>
  <si>
    <t>BAŞARISIZ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</si>
</sst>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164" fontId="18" fillId="35" borderId="10" xfId="0" applyNumberFormat="1" applyFont="1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M56" sqref="M56"/>
    </sheetView>
  </sheetViews>
  <sheetFormatPr defaultRowHeight="30" customHeight="1"/>
  <cols>
    <col min="1" max="1" width="6.5703125" style="4" bestFit="1" customWidth="1"/>
    <col min="2" max="2" width="22.85546875" style="7" customWidth="1"/>
    <col min="3" max="3" width="19.7109375" style="4" bestFit="1" customWidth="1"/>
    <col min="4" max="4" width="17.85546875" style="4" bestFit="1" customWidth="1"/>
    <col min="5" max="5" width="11.5703125" style="6" customWidth="1"/>
    <col min="6" max="7" width="12.140625" style="6" customWidth="1"/>
    <col min="8" max="8" width="10.85546875" style="6" customWidth="1"/>
    <col min="9" max="9" width="10.42578125" style="6" bestFit="1" customWidth="1"/>
    <col min="10" max="10" width="13.28515625" style="4" customWidth="1"/>
    <col min="11" max="16384" width="9.140625" style="4"/>
  </cols>
  <sheetData>
    <row r="1" spans="1:10" ht="3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0" customHeight="1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5" customFormat="1" ht="30" customHeight="1">
      <c r="A4" s="1" t="s">
        <v>1</v>
      </c>
      <c r="B4" s="2" t="s">
        <v>12</v>
      </c>
      <c r="C4" s="1" t="s">
        <v>2</v>
      </c>
      <c r="D4" s="1" t="s">
        <v>3</v>
      </c>
      <c r="E4" s="3" t="s">
        <v>4</v>
      </c>
      <c r="F4" s="3" t="s">
        <v>9</v>
      </c>
      <c r="G4" s="3" t="s">
        <v>5</v>
      </c>
      <c r="H4" s="3" t="s">
        <v>10</v>
      </c>
      <c r="I4" s="3" t="s">
        <v>6</v>
      </c>
      <c r="J4" s="1" t="s">
        <v>7</v>
      </c>
    </row>
    <row r="5" spans="1:10" ht="30" customHeight="1">
      <c r="A5" s="8">
        <v>1</v>
      </c>
      <c r="B5" s="9" t="s">
        <v>14</v>
      </c>
      <c r="C5" s="8" t="s">
        <v>68</v>
      </c>
      <c r="D5" s="8" t="s">
        <v>8</v>
      </c>
      <c r="E5" s="10">
        <v>83.212000000000003</v>
      </c>
      <c r="F5" s="10">
        <f>E5*0.6</f>
        <v>49.927199999999999</v>
      </c>
      <c r="G5" s="10">
        <v>84.36</v>
      </c>
      <c r="H5" s="10">
        <f>G5*0.4</f>
        <v>33.744</v>
      </c>
      <c r="I5" s="11">
        <f>F5+H5</f>
        <v>83.671199999999999</v>
      </c>
      <c r="J5" s="12" t="s">
        <v>69</v>
      </c>
    </row>
    <row r="6" spans="1:10" ht="30" customHeight="1">
      <c r="A6" s="8">
        <v>2</v>
      </c>
      <c r="B6" s="9" t="s">
        <v>15</v>
      </c>
      <c r="C6" s="8" t="s">
        <v>68</v>
      </c>
      <c r="D6" s="8" t="s">
        <v>8</v>
      </c>
      <c r="E6" s="10">
        <v>73.346000000000004</v>
      </c>
      <c r="F6" s="10">
        <f t="shared" ref="F6:F58" si="0">E6*0.6</f>
        <v>44.007600000000004</v>
      </c>
      <c r="G6" s="10">
        <v>93.46</v>
      </c>
      <c r="H6" s="10">
        <f t="shared" ref="H6:H58" si="1">G6*0.4</f>
        <v>37.384</v>
      </c>
      <c r="I6" s="11">
        <f t="shared" ref="I6:I58" si="2">F6+H6</f>
        <v>81.391600000000011</v>
      </c>
      <c r="J6" s="12" t="s">
        <v>69</v>
      </c>
    </row>
    <row r="7" spans="1:10" ht="30" customHeight="1">
      <c r="A7" s="8">
        <v>3</v>
      </c>
      <c r="B7" s="9" t="s">
        <v>16</v>
      </c>
      <c r="C7" s="8" t="s">
        <v>68</v>
      </c>
      <c r="D7" s="8" t="s">
        <v>8</v>
      </c>
      <c r="E7" s="10">
        <v>76.596000000000004</v>
      </c>
      <c r="F7" s="10">
        <f t="shared" si="0"/>
        <v>45.957599999999999</v>
      </c>
      <c r="G7" s="10">
        <v>88.33</v>
      </c>
      <c r="H7" s="10">
        <f t="shared" si="1"/>
        <v>35.332000000000001</v>
      </c>
      <c r="I7" s="11">
        <f t="shared" si="2"/>
        <v>81.289600000000007</v>
      </c>
      <c r="J7" s="12" t="s">
        <v>69</v>
      </c>
    </row>
    <row r="8" spans="1:10" ht="30" customHeight="1">
      <c r="A8" s="8">
        <v>4</v>
      </c>
      <c r="B8" s="9" t="s">
        <v>17</v>
      </c>
      <c r="C8" s="8" t="s">
        <v>68</v>
      </c>
      <c r="D8" s="8" t="s">
        <v>8</v>
      </c>
      <c r="E8" s="10">
        <v>75.528999999999996</v>
      </c>
      <c r="F8" s="10">
        <f t="shared" si="0"/>
        <v>45.317399999999999</v>
      </c>
      <c r="G8" s="10">
        <v>82.73</v>
      </c>
      <c r="H8" s="10">
        <f t="shared" si="1"/>
        <v>33.092000000000006</v>
      </c>
      <c r="I8" s="11">
        <f t="shared" si="2"/>
        <v>78.409400000000005</v>
      </c>
      <c r="J8" s="12" t="s">
        <v>69</v>
      </c>
    </row>
    <row r="9" spans="1:10" ht="30" customHeight="1">
      <c r="A9" s="8">
        <v>5</v>
      </c>
      <c r="B9" s="9" t="s">
        <v>18</v>
      </c>
      <c r="C9" s="8" t="s">
        <v>68</v>
      </c>
      <c r="D9" s="8" t="s">
        <v>8</v>
      </c>
      <c r="E9" s="10">
        <v>77.692999999999998</v>
      </c>
      <c r="F9" s="10">
        <f t="shared" si="0"/>
        <v>46.6158</v>
      </c>
      <c r="G9" s="10">
        <v>73.63</v>
      </c>
      <c r="H9" s="10">
        <f t="shared" si="1"/>
        <v>29.451999999999998</v>
      </c>
      <c r="I9" s="11">
        <f t="shared" si="2"/>
        <v>76.067800000000005</v>
      </c>
      <c r="J9" s="12" t="s">
        <v>69</v>
      </c>
    </row>
    <row r="10" spans="1:10" ht="30" customHeight="1">
      <c r="A10" s="8">
        <v>6</v>
      </c>
      <c r="B10" s="9" t="s">
        <v>19</v>
      </c>
      <c r="C10" s="8" t="s">
        <v>68</v>
      </c>
      <c r="D10" s="8" t="s">
        <v>8</v>
      </c>
      <c r="E10" s="10">
        <v>70.527000000000001</v>
      </c>
      <c r="F10" s="10">
        <f t="shared" si="0"/>
        <v>42.316200000000002</v>
      </c>
      <c r="G10" s="10">
        <v>83.2</v>
      </c>
      <c r="H10" s="10">
        <f t="shared" si="1"/>
        <v>33.28</v>
      </c>
      <c r="I10" s="11">
        <f t="shared" si="2"/>
        <v>75.59620000000001</v>
      </c>
      <c r="J10" s="12" t="s">
        <v>69</v>
      </c>
    </row>
    <row r="11" spans="1:10" ht="30" customHeight="1">
      <c r="A11" s="8">
        <v>7</v>
      </c>
      <c r="B11" s="9" t="s">
        <v>20</v>
      </c>
      <c r="C11" s="8" t="s">
        <v>68</v>
      </c>
      <c r="D11" s="8" t="s">
        <v>8</v>
      </c>
      <c r="E11" s="10">
        <v>67.748000000000005</v>
      </c>
      <c r="F11" s="10">
        <f t="shared" si="0"/>
        <v>40.648800000000001</v>
      </c>
      <c r="G11" s="10">
        <v>86.23</v>
      </c>
      <c r="H11" s="10">
        <f t="shared" si="1"/>
        <v>34.492000000000004</v>
      </c>
      <c r="I11" s="11">
        <f t="shared" si="2"/>
        <v>75.140800000000013</v>
      </c>
      <c r="J11" s="12" t="s">
        <v>69</v>
      </c>
    </row>
    <row r="12" spans="1:10" ht="30" customHeight="1">
      <c r="A12" s="8">
        <v>8</v>
      </c>
      <c r="B12" s="9" t="s">
        <v>21</v>
      </c>
      <c r="C12" s="8" t="s">
        <v>68</v>
      </c>
      <c r="D12" s="8" t="s">
        <v>8</v>
      </c>
      <c r="E12" s="10">
        <v>74.328000000000003</v>
      </c>
      <c r="F12" s="10">
        <f t="shared" si="0"/>
        <v>44.596800000000002</v>
      </c>
      <c r="G12" s="10">
        <v>76.2</v>
      </c>
      <c r="H12" s="10">
        <f t="shared" si="1"/>
        <v>30.480000000000004</v>
      </c>
      <c r="I12" s="11">
        <f t="shared" si="2"/>
        <v>75.076800000000006</v>
      </c>
      <c r="J12" s="12" t="s">
        <v>69</v>
      </c>
    </row>
    <row r="13" spans="1:10" ht="30" customHeight="1">
      <c r="A13" s="8">
        <v>9</v>
      </c>
      <c r="B13" s="9" t="s">
        <v>22</v>
      </c>
      <c r="C13" s="8" t="s">
        <v>68</v>
      </c>
      <c r="D13" s="8" t="s">
        <v>8</v>
      </c>
      <c r="E13" s="10">
        <v>73.745999999999995</v>
      </c>
      <c r="F13" s="10">
        <f t="shared" si="0"/>
        <v>44.247599999999998</v>
      </c>
      <c r="G13" s="10">
        <v>76.2</v>
      </c>
      <c r="H13" s="10">
        <f t="shared" si="1"/>
        <v>30.480000000000004</v>
      </c>
      <c r="I13" s="11">
        <f t="shared" si="2"/>
        <v>74.727599999999995</v>
      </c>
      <c r="J13" s="12" t="s">
        <v>69</v>
      </c>
    </row>
    <row r="14" spans="1:10" ht="30" customHeight="1">
      <c r="A14" s="8">
        <v>10</v>
      </c>
      <c r="B14" s="9" t="s">
        <v>23</v>
      </c>
      <c r="C14" s="8" t="s">
        <v>68</v>
      </c>
      <c r="D14" s="8" t="s">
        <v>8</v>
      </c>
      <c r="E14" s="10">
        <v>68.209000000000003</v>
      </c>
      <c r="F14" s="10">
        <f t="shared" si="0"/>
        <v>40.925400000000003</v>
      </c>
      <c r="G14" s="10">
        <v>84.13</v>
      </c>
      <c r="H14" s="10">
        <f t="shared" si="1"/>
        <v>33.652000000000001</v>
      </c>
      <c r="I14" s="11">
        <f t="shared" si="2"/>
        <v>74.577400000000011</v>
      </c>
      <c r="J14" s="12" t="s">
        <v>69</v>
      </c>
    </row>
    <row r="15" spans="1:10" ht="30" customHeight="1">
      <c r="A15" s="8">
        <v>11</v>
      </c>
      <c r="B15" s="9" t="s">
        <v>24</v>
      </c>
      <c r="C15" s="8" t="s">
        <v>68</v>
      </c>
      <c r="D15" s="8" t="s">
        <v>8</v>
      </c>
      <c r="E15" s="10">
        <v>74.260000000000005</v>
      </c>
      <c r="F15" s="10">
        <f t="shared" si="0"/>
        <v>44.556000000000004</v>
      </c>
      <c r="G15" s="10">
        <v>74.8</v>
      </c>
      <c r="H15" s="10">
        <f t="shared" si="1"/>
        <v>29.92</v>
      </c>
      <c r="I15" s="11">
        <f t="shared" si="2"/>
        <v>74.475999999999999</v>
      </c>
      <c r="J15" s="12" t="s">
        <v>69</v>
      </c>
    </row>
    <row r="16" spans="1:10" ht="30" customHeight="1">
      <c r="A16" s="8">
        <v>12</v>
      </c>
      <c r="B16" s="9" t="s">
        <v>25</v>
      </c>
      <c r="C16" s="8" t="s">
        <v>68</v>
      </c>
      <c r="D16" s="8" t="s">
        <v>8</v>
      </c>
      <c r="E16" s="10">
        <v>65.075000000000003</v>
      </c>
      <c r="F16" s="10">
        <f t="shared" si="0"/>
        <v>39.045000000000002</v>
      </c>
      <c r="G16" s="10">
        <v>88.33</v>
      </c>
      <c r="H16" s="10">
        <f t="shared" si="1"/>
        <v>35.332000000000001</v>
      </c>
      <c r="I16" s="11">
        <f t="shared" si="2"/>
        <v>74.37700000000001</v>
      </c>
      <c r="J16" s="12" t="s">
        <v>69</v>
      </c>
    </row>
    <row r="17" spans="1:10" ht="30" customHeight="1">
      <c r="A17" s="8">
        <v>13</v>
      </c>
      <c r="B17" s="9" t="s">
        <v>26</v>
      </c>
      <c r="C17" s="8" t="s">
        <v>68</v>
      </c>
      <c r="D17" s="8" t="s">
        <v>8</v>
      </c>
      <c r="E17" s="10">
        <v>68.391999999999996</v>
      </c>
      <c r="F17" s="10">
        <f t="shared" si="0"/>
        <v>41.035199999999996</v>
      </c>
      <c r="G17" s="10">
        <v>83.2</v>
      </c>
      <c r="H17" s="10">
        <f t="shared" si="1"/>
        <v>33.28</v>
      </c>
      <c r="I17" s="11">
        <f t="shared" si="2"/>
        <v>74.315200000000004</v>
      </c>
      <c r="J17" s="12" t="s">
        <v>69</v>
      </c>
    </row>
    <row r="18" spans="1:10" ht="30" customHeight="1">
      <c r="A18" s="8">
        <v>14</v>
      </c>
      <c r="B18" s="9" t="s">
        <v>27</v>
      </c>
      <c r="C18" s="8" t="s">
        <v>68</v>
      </c>
      <c r="D18" s="8" t="s">
        <v>8</v>
      </c>
      <c r="E18" s="10">
        <v>74.600999999999999</v>
      </c>
      <c r="F18" s="10">
        <f t="shared" si="0"/>
        <v>44.760599999999997</v>
      </c>
      <c r="G18" s="10">
        <v>72</v>
      </c>
      <c r="H18" s="10">
        <f t="shared" si="1"/>
        <v>28.8</v>
      </c>
      <c r="I18" s="11">
        <f t="shared" si="2"/>
        <v>73.560599999999994</v>
      </c>
      <c r="J18" s="12" t="s">
        <v>69</v>
      </c>
    </row>
    <row r="19" spans="1:10" ht="30" customHeight="1">
      <c r="A19" s="8">
        <v>15</v>
      </c>
      <c r="B19" s="9" t="s">
        <v>28</v>
      </c>
      <c r="C19" s="8" t="s">
        <v>68</v>
      </c>
      <c r="D19" s="8" t="s">
        <v>8</v>
      </c>
      <c r="E19" s="10">
        <v>78.704999999999998</v>
      </c>
      <c r="F19" s="10">
        <f t="shared" si="0"/>
        <v>47.222999999999999</v>
      </c>
      <c r="G19" s="10">
        <v>64.3</v>
      </c>
      <c r="H19" s="10">
        <f t="shared" si="1"/>
        <v>25.72</v>
      </c>
      <c r="I19" s="11">
        <f t="shared" si="2"/>
        <v>72.942999999999998</v>
      </c>
      <c r="J19" s="12" t="s">
        <v>69</v>
      </c>
    </row>
    <row r="20" spans="1:10" ht="30" customHeight="1">
      <c r="A20" s="8">
        <v>16</v>
      </c>
      <c r="B20" s="9" t="s">
        <v>29</v>
      </c>
      <c r="C20" s="8" t="s">
        <v>68</v>
      </c>
      <c r="D20" s="8" t="s">
        <v>8</v>
      </c>
      <c r="E20" s="10">
        <v>65.769000000000005</v>
      </c>
      <c r="F20" s="10">
        <f t="shared" si="0"/>
        <v>39.461400000000005</v>
      </c>
      <c r="G20" s="10">
        <v>82.26</v>
      </c>
      <c r="H20" s="10">
        <f t="shared" si="1"/>
        <v>32.904000000000003</v>
      </c>
      <c r="I20" s="11">
        <f t="shared" si="2"/>
        <v>72.365400000000008</v>
      </c>
      <c r="J20" s="12" t="s">
        <v>70</v>
      </c>
    </row>
    <row r="21" spans="1:10" ht="30" customHeight="1">
      <c r="A21" s="8">
        <v>17</v>
      </c>
      <c r="B21" s="9" t="s">
        <v>30</v>
      </c>
      <c r="C21" s="8" t="s">
        <v>68</v>
      </c>
      <c r="D21" s="8" t="s">
        <v>8</v>
      </c>
      <c r="E21" s="10">
        <v>63.929000000000002</v>
      </c>
      <c r="F21" s="10">
        <f t="shared" si="0"/>
        <v>38.357399999999998</v>
      </c>
      <c r="G21" s="10">
        <v>82.5</v>
      </c>
      <c r="H21" s="10">
        <f t="shared" si="1"/>
        <v>33</v>
      </c>
      <c r="I21" s="11">
        <f t="shared" si="2"/>
        <v>71.357399999999998</v>
      </c>
      <c r="J21" s="12" t="s">
        <v>70</v>
      </c>
    </row>
    <row r="22" spans="1:10" ht="30" customHeight="1">
      <c r="A22" s="8">
        <v>18</v>
      </c>
      <c r="B22" s="9" t="s">
        <v>31</v>
      </c>
      <c r="C22" s="8" t="s">
        <v>68</v>
      </c>
      <c r="D22" s="8" t="s">
        <v>8</v>
      </c>
      <c r="E22" s="10">
        <v>71.231999999999999</v>
      </c>
      <c r="F22" s="10">
        <f t="shared" si="0"/>
        <v>42.739199999999997</v>
      </c>
      <c r="G22" s="10">
        <v>69.66</v>
      </c>
      <c r="H22" s="10">
        <f t="shared" si="1"/>
        <v>27.864000000000001</v>
      </c>
      <c r="I22" s="11">
        <f t="shared" si="2"/>
        <v>70.603200000000001</v>
      </c>
      <c r="J22" s="12" t="s">
        <v>70</v>
      </c>
    </row>
    <row r="23" spans="1:10" ht="30" customHeight="1">
      <c r="A23" s="8">
        <v>19</v>
      </c>
      <c r="B23" s="9" t="s">
        <v>32</v>
      </c>
      <c r="C23" s="8" t="s">
        <v>68</v>
      </c>
      <c r="D23" s="8" t="s">
        <v>8</v>
      </c>
      <c r="E23" s="10">
        <v>62.438000000000002</v>
      </c>
      <c r="F23" s="10">
        <f t="shared" si="0"/>
        <v>37.462800000000001</v>
      </c>
      <c r="G23" s="10">
        <v>82.03</v>
      </c>
      <c r="H23" s="10">
        <f t="shared" si="1"/>
        <v>32.812000000000005</v>
      </c>
      <c r="I23" s="11">
        <f t="shared" si="2"/>
        <v>70.274799999999999</v>
      </c>
      <c r="J23" s="12" t="s">
        <v>70</v>
      </c>
    </row>
    <row r="24" spans="1:10" ht="30" customHeight="1">
      <c r="A24" s="8">
        <v>20</v>
      </c>
      <c r="B24" s="9" t="s">
        <v>33</v>
      </c>
      <c r="C24" s="8" t="s">
        <v>68</v>
      </c>
      <c r="D24" s="8" t="s">
        <v>8</v>
      </c>
      <c r="E24" s="10">
        <v>64.876000000000005</v>
      </c>
      <c r="F24" s="10">
        <f t="shared" si="0"/>
        <v>38.925600000000003</v>
      </c>
      <c r="G24" s="10">
        <v>78.3</v>
      </c>
      <c r="H24" s="10">
        <f t="shared" si="1"/>
        <v>31.32</v>
      </c>
      <c r="I24" s="11">
        <f t="shared" si="2"/>
        <v>70.245599999999996</v>
      </c>
      <c r="J24" s="12" t="s">
        <v>70</v>
      </c>
    </row>
    <row r="25" spans="1:10" ht="30" customHeight="1">
      <c r="A25" s="8">
        <v>21</v>
      </c>
      <c r="B25" s="9" t="s">
        <v>34</v>
      </c>
      <c r="C25" s="8" t="s">
        <v>68</v>
      </c>
      <c r="D25" s="8" t="s">
        <v>8</v>
      </c>
      <c r="E25" s="10">
        <v>64.989000000000004</v>
      </c>
      <c r="F25" s="10">
        <f t="shared" si="0"/>
        <v>38.993400000000001</v>
      </c>
      <c r="G25" s="10">
        <v>78.06</v>
      </c>
      <c r="H25" s="10">
        <f t="shared" si="1"/>
        <v>31.224000000000004</v>
      </c>
      <c r="I25" s="11">
        <f t="shared" si="2"/>
        <v>70.217399999999998</v>
      </c>
      <c r="J25" s="12" t="s">
        <v>70</v>
      </c>
    </row>
    <row r="26" spans="1:10" ht="30" customHeight="1">
      <c r="A26" s="8">
        <v>22</v>
      </c>
      <c r="B26" s="9" t="s">
        <v>35</v>
      </c>
      <c r="C26" s="8" t="s">
        <v>68</v>
      </c>
      <c r="D26" s="8" t="s">
        <v>8</v>
      </c>
      <c r="E26" s="10">
        <v>69.084999999999994</v>
      </c>
      <c r="F26" s="10">
        <f t="shared" si="0"/>
        <v>41.450999999999993</v>
      </c>
      <c r="G26" s="10">
        <v>71.53</v>
      </c>
      <c r="H26" s="10">
        <f t="shared" si="1"/>
        <v>28.612000000000002</v>
      </c>
      <c r="I26" s="11">
        <f t="shared" si="2"/>
        <v>70.062999999999988</v>
      </c>
      <c r="J26" s="12" t="s">
        <v>70</v>
      </c>
    </row>
    <row r="27" spans="1:10" ht="30" customHeight="1">
      <c r="A27" s="8">
        <v>23</v>
      </c>
      <c r="B27" s="9" t="s">
        <v>36</v>
      </c>
      <c r="C27" s="8" t="s">
        <v>68</v>
      </c>
      <c r="D27" s="8" t="s">
        <v>8</v>
      </c>
      <c r="E27" s="10">
        <v>65.519000000000005</v>
      </c>
      <c r="F27" s="10">
        <f t="shared" si="0"/>
        <v>39.311399999999999</v>
      </c>
      <c r="G27" s="10">
        <v>76.430000000000007</v>
      </c>
      <c r="H27" s="10">
        <f t="shared" si="1"/>
        <v>30.572000000000003</v>
      </c>
      <c r="I27" s="11">
        <f t="shared" si="2"/>
        <v>69.883399999999995</v>
      </c>
      <c r="J27" s="12" t="s">
        <v>70</v>
      </c>
    </row>
    <row r="28" spans="1:10" ht="30" customHeight="1">
      <c r="A28" s="8">
        <v>24</v>
      </c>
      <c r="B28" s="9" t="s">
        <v>37</v>
      </c>
      <c r="C28" s="8" t="s">
        <v>68</v>
      </c>
      <c r="D28" s="8" t="s">
        <v>8</v>
      </c>
      <c r="E28" s="10">
        <v>72.347999999999999</v>
      </c>
      <c r="F28" s="10">
        <f t="shared" si="0"/>
        <v>43.408799999999999</v>
      </c>
      <c r="G28" s="10">
        <v>65.930000000000007</v>
      </c>
      <c r="H28" s="10">
        <f t="shared" si="1"/>
        <v>26.372000000000003</v>
      </c>
      <c r="I28" s="11">
        <f t="shared" si="2"/>
        <v>69.780799999999999</v>
      </c>
      <c r="J28" s="12" t="s">
        <v>70</v>
      </c>
    </row>
    <row r="29" spans="1:10" ht="30" customHeight="1">
      <c r="A29" s="8">
        <v>25</v>
      </c>
      <c r="B29" s="9" t="s">
        <v>38</v>
      </c>
      <c r="C29" s="8" t="s">
        <v>68</v>
      </c>
      <c r="D29" s="8" t="s">
        <v>8</v>
      </c>
      <c r="E29" s="10">
        <v>59.441000000000003</v>
      </c>
      <c r="F29" s="10">
        <f t="shared" si="0"/>
        <v>35.6646</v>
      </c>
      <c r="G29" s="10">
        <v>82.03</v>
      </c>
      <c r="H29" s="10">
        <f t="shared" si="1"/>
        <v>32.812000000000005</v>
      </c>
      <c r="I29" s="11">
        <f t="shared" si="2"/>
        <v>68.476600000000005</v>
      </c>
      <c r="J29" s="12" t="s">
        <v>70</v>
      </c>
    </row>
    <row r="30" spans="1:10" ht="30" customHeight="1">
      <c r="A30" s="8">
        <v>26</v>
      </c>
      <c r="B30" s="9" t="s">
        <v>39</v>
      </c>
      <c r="C30" s="8" t="s">
        <v>68</v>
      </c>
      <c r="D30" s="8" t="s">
        <v>8</v>
      </c>
      <c r="E30" s="10">
        <v>69.927000000000007</v>
      </c>
      <c r="F30" s="10">
        <f t="shared" si="0"/>
        <v>41.956200000000003</v>
      </c>
      <c r="G30" s="10">
        <v>65.459999999999994</v>
      </c>
      <c r="H30" s="10">
        <f t="shared" si="1"/>
        <v>26.183999999999997</v>
      </c>
      <c r="I30" s="11">
        <f t="shared" si="2"/>
        <v>68.140199999999993</v>
      </c>
      <c r="J30" s="12" t="s">
        <v>70</v>
      </c>
    </row>
    <row r="31" spans="1:10" ht="30" customHeight="1">
      <c r="A31" s="8">
        <v>27</v>
      </c>
      <c r="B31" s="9" t="s">
        <v>40</v>
      </c>
      <c r="C31" s="8" t="s">
        <v>68</v>
      </c>
      <c r="D31" s="8" t="s">
        <v>8</v>
      </c>
      <c r="E31" s="10">
        <v>62.716999999999999</v>
      </c>
      <c r="F31" s="10">
        <f t="shared" si="0"/>
        <v>37.630199999999995</v>
      </c>
      <c r="G31" s="10">
        <v>76.2</v>
      </c>
      <c r="H31" s="10">
        <f t="shared" si="1"/>
        <v>30.480000000000004</v>
      </c>
      <c r="I31" s="11">
        <f t="shared" si="2"/>
        <v>68.110199999999992</v>
      </c>
      <c r="J31" s="12" t="s">
        <v>70</v>
      </c>
    </row>
    <row r="32" spans="1:10" ht="30" customHeight="1">
      <c r="A32" s="8">
        <v>28</v>
      </c>
      <c r="B32" s="9" t="s">
        <v>41</v>
      </c>
      <c r="C32" s="8" t="s">
        <v>68</v>
      </c>
      <c r="D32" s="8" t="s">
        <v>8</v>
      </c>
      <c r="E32" s="10">
        <v>68.201999999999998</v>
      </c>
      <c r="F32" s="10">
        <f t="shared" si="0"/>
        <v>40.921199999999999</v>
      </c>
      <c r="G32" s="10">
        <v>67.400000000000006</v>
      </c>
      <c r="H32" s="10">
        <f t="shared" si="1"/>
        <v>26.960000000000004</v>
      </c>
      <c r="I32" s="11">
        <f t="shared" si="2"/>
        <v>67.881200000000007</v>
      </c>
      <c r="J32" s="12" t="s">
        <v>70</v>
      </c>
    </row>
    <row r="33" spans="1:10" ht="30" customHeight="1">
      <c r="A33" s="8">
        <v>29</v>
      </c>
      <c r="B33" s="9" t="s">
        <v>42</v>
      </c>
      <c r="C33" s="8" t="s">
        <v>68</v>
      </c>
      <c r="D33" s="8" t="s">
        <v>8</v>
      </c>
      <c r="E33" s="10">
        <v>63.927</v>
      </c>
      <c r="F33" s="10">
        <f t="shared" si="0"/>
        <v>38.356200000000001</v>
      </c>
      <c r="G33" s="10">
        <v>73.63</v>
      </c>
      <c r="H33" s="10">
        <f t="shared" si="1"/>
        <v>29.451999999999998</v>
      </c>
      <c r="I33" s="11">
        <f t="shared" si="2"/>
        <v>67.808199999999999</v>
      </c>
      <c r="J33" s="12" t="s">
        <v>70</v>
      </c>
    </row>
    <row r="34" spans="1:10" ht="30" customHeight="1">
      <c r="A34" s="8">
        <v>30</v>
      </c>
      <c r="B34" s="9" t="s">
        <v>43</v>
      </c>
      <c r="C34" s="8" t="s">
        <v>68</v>
      </c>
      <c r="D34" s="8" t="s">
        <v>8</v>
      </c>
      <c r="E34" s="10">
        <v>63.973999999999997</v>
      </c>
      <c r="F34" s="10">
        <f t="shared" si="0"/>
        <v>38.384399999999999</v>
      </c>
      <c r="G34" s="10">
        <v>73.400000000000006</v>
      </c>
      <c r="H34" s="10">
        <f t="shared" si="1"/>
        <v>29.360000000000003</v>
      </c>
      <c r="I34" s="11">
        <f t="shared" si="2"/>
        <v>67.744399999999999</v>
      </c>
      <c r="J34" s="12" t="s">
        <v>70</v>
      </c>
    </row>
    <row r="35" spans="1:10" ht="30" customHeight="1">
      <c r="A35" s="8">
        <v>31</v>
      </c>
      <c r="B35" s="9" t="s">
        <v>44</v>
      </c>
      <c r="C35" s="8" t="s">
        <v>68</v>
      </c>
      <c r="D35" s="8" t="s">
        <v>8</v>
      </c>
      <c r="E35" s="10">
        <v>69.058000000000007</v>
      </c>
      <c r="F35" s="10">
        <f t="shared" si="0"/>
        <v>41.434800000000003</v>
      </c>
      <c r="G35" s="10">
        <v>65.23</v>
      </c>
      <c r="H35" s="10">
        <f t="shared" si="1"/>
        <v>26.092000000000002</v>
      </c>
      <c r="I35" s="11">
        <f t="shared" si="2"/>
        <v>67.526800000000009</v>
      </c>
      <c r="J35" s="13" t="s">
        <v>71</v>
      </c>
    </row>
    <row r="36" spans="1:10" ht="30" customHeight="1">
      <c r="A36" s="8">
        <v>32</v>
      </c>
      <c r="B36" s="9" t="s">
        <v>45</v>
      </c>
      <c r="C36" s="8" t="s">
        <v>68</v>
      </c>
      <c r="D36" s="8" t="s">
        <v>8</v>
      </c>
      <c r="E36" s="10">
        <v>60.314999999999998</v>
      </c>
      <c r="F36" s="10">
        <f t="shared" si="0"/>
        <v>36.189</v>
      </c>
      <c r="G36" s="10">
        <v>77.13</v>
      </c>
      <c r="H36" s="10">
        <f t="shared" si="1"/>
        <v>30.852</v>
      </c>
      <c r="I36" s="11">
        <f t="shared" si="2"/>
        <v>67.040999999999997</v>
      </c>
      <c r="J36" s="13" t="s">
        <v>71</v>
      </c>
    </row>
    <row r="37" spans="1:10" ht="30" customHeight="1">
      <c r="A37" s="8">
        <v>33</v>
      </c>
      <c r="B37" s="9" t="s">
        <v>46</v>
      </c>
      <c r="C37" s="8" t="s">
        <v>68</v>
      </c>
      <c r="D37" s="8" t="s">
        <v>8</v>
      </c>
      <c r="E37" s="10">
        <v>63.328000000000003</v>
      </c>
      <c r="F37" s="10">
        <f t="shared" si="0"/>
        <v>37.9968</v>
      </c>
      <c r="G37" s="10">
        <v>72.459999999999994</v>
      </c>
      <c r="H37" s="10">
        <f t="shared" si="1"/>
        <v>28.983999999999998</v>
      </c>
      <c r="I37" s="11">
        <f t="shared" si="2"/>
        <v>66.980800000000002</v>
      </c>
      <c r="J37" s="13" t="s">
        <v>71</v>
      </c>
    </row>
    <row r="38" spans="1:10" ht="30" customHeight="1">
      <c r="A38" s="8">
        <v>34</v>
      </c>
      <c r="B38" s="9" t="s">
        <v>47</v>
      </c>
      <c r="C38" s="8" t="s">
        <v>68</v>
      </c>
      <c r="D38" s="8" t="s">
        <v>8</v>
      </c>
      <c r="E38" s="10">
        <v>61.207000000000001</v>
      </c>
      <c r="F38" s="10">
        <f t="shared" si="0"/>
        <v>36.724199999999996</v>
      </c>
      <c r="G38" s="10">
        <v>75.5</v>
      </c>
      <c r="H38" s="10">
        <f t="shared" si="1"/>
        <v>30.200000000000003</v>
      </c>
      <c r="I38" s="11">
        <f t="shared" si="2"/>
        <v>66.924199999999999</v>
      </c>
      <c r="J38" s="13" t="s">
        <v>71</v>
      </c>
    </row>
    <row r="39" spans="1:10" ht="30" customHeight="1">
      <c r="A39" s="8">
        <v>35</v>
      </c>
      <c r="B39" s="9" t="s">
        <v>48</v>
      </c>
      <c r="C39" s="8" t="s">
        <v>68</v>
      </c>
      <c r="D39" s="8" t="s">
        <v>8</v>
      </c>
      <c r="E39" s="10">
        <v>59.235999999999997</v>
      </c>
      <c r="F39" s="10">
        <f t="shared" si="0"/>
        <v>35.541599999999995</v>
      </c>
      <c r="G39" s="10">
        <v>77.599999999999994</v>
      </c>
      <c r="H39" s="10">
        <f t="shared" si="1"/>
        <v>31.04</v>
      </c>
      <c r="I39" s="11">
        <f t="shared" si="2"/>
        <v>66.581599999999995</v>
      </c>
      <c r="J39" s="13" t="s">
        <v>71</v>
      </c>
    </row>
    <row r="40" spans="1:10" ht="30" customHeight="1">
      <c r="A40" s="8">
        <v>36</v>
      </c>
      <c r="B40" s="9" t="s">
        <v>49</v>
      </c>
      <c r="C40" s="8" t="s">
        <v>68</v>
      </c>
      <c r="D40" s="8" t="s">
        <v>8</v>
      </c>
      <c r="E40" s="10">
        <v>59.094000000000001</v>
      </c>
      <c r="F40" s="10">
        <f t="shared" si="0"/>
        <v>35.456400000000002</v>
      </c>
      <c r="G40" s="10">
        <v>76.62</v>
      </c>
      <c r="H40" s="10">
        <f t="shared" si="1"/>
        <v>30.648000000000003</v>
      </c>
      <c r="I40" s="11">
        <f t="shared" si="2"/>
        <v>66.104399999999998</v>
      </c>
      <c r="J40" s="13" t="s">
        <v>71</v>
      </c>
    </row>
    <row r="41" spans="1:10" ht="30" customHeight="1">
      <c r="A41" s="8">
        <v>37</v>
      </c>
      <c r="B41" s="9" t="s">
        <v>50</v>
      </c>
      <c r="C41" s="8" t="s">
        <v>68</v>
      </c>
      <c r="D41" s="8" t="s">
        <v>8</v>
      </c>
      <c r="E41" s="10">
        <v>60.411000000000001</v>
      </c>
      <c r="F41" s="10">
        <f t="shared" si="0"/>
        <v>36.246600000000001</v>
      </c>
      <c r="G41" s="10">
        <v>74.56</v>
      </c>
      <c r="H41" s="10">
        <f t="shared" si="1"/>
        <v>29.824000000000002</v>
      </c>
      <c r="I41" s="11">
        <f t="shared" si="2"/>
        <v>66.070599999999999</v>
      </c>
      <c r="J41" s="13" t="s">
        <v>71</v>
      </c>
    </row>
    <row r="42" spans="1:10" ht="30" customHeight="1">
      <c r="A42" s="8">
        <v>38</v>
      </c>
      <c r="B42" s="9" t="s">
        <v>51</v>
      </c>
      <c r="C42" s="8" t="s">
        <v>68</v>
      </c>
      <c r="D42" s="8" t="s">
        <v>8</v>
      </c>
      <c r="E42" s="10">
        <v>59.869</v>
      </c>
      <c r="F42" s="10">
        <f t="shared" si="0"/>
        <v>35.921399999999998</v>
      </c>
      <c r="G42" s="10">
        <v>74.56</v>
      </c>
      <c r="H42" s="10">
        <f t="shared" si="1"/>
        <v>29.824000000000002</v>
      </c>
      <c r="I42" s="11">
        <f t="shared" si="2"/>
        <v>65.745400000000004</v>
      </c>
      <c r="J42" s="13" t="s">
        <v>71</v>
      </c>
    </row>
    <row r="43" spans="1:10" ht="30" customHeight="1">
      <c r="A43" s="8">
        <v>39</v>
      </c>
      <c r="B43" s="9" t="s">
        <v>52</v>
      </c>
      <c r="C43" s="8" t="s">
        <v>68</v>
      </c>
      <c r="D43" s="8" t="s">
        <v>8</v>
      </c>
      <c r="E43" s="10">
        <v>61.069000000000003</v>
      </c>
      <c r="F43" s="10">
        <f t="shared" si="0"/>
        <v>36.641399999999997</v>
      </c>
      <c r="G43" s="10">
        <v>70.13</v>
      </c>
      <c r="H43" s="10">
        <f t="shared" si="1"/>
        <v>28.052</v>
      </c>
      <c r="I43" s="11">
        <f t="shared" si="2"/>
        <v>64.693399999999997</v>
      </c>
      <c r="J43" s="13" t="s">
        <v>71</v>
      </c>
    </row>
    <row r="44" spans="1:10" ht="30" customHeight="1">
      <c r="A44" s="8">
        <v>40</v>
      </c>
      <c r="B44" s="9" t="s">
        <v>53</v>
      </c>
      <c r="C44" s="8" t="s">
        <v>68</v>
      </c>
      <c r="D44" s="8" t="s">
        <v>8</v>
      </c>
      <c r="E44" s="10">
        <v>60.954000000000001</v>
      </c>
      <c r="F44" s="10">
        <f t="shared" si="0"/>
        <v>36.572400000000002</v>
      </c>
      <c r="G44" s="10">
        <v>69.66</v>
      </c>
      <c r="H44" s="10">
        <f t="shared" si="1"/>
        <v>27.864000000000001</v>
      </c>
      <c r="I44" s="11">
        <f t="shared" si="2"/>
        <v>64.436400000000006</v>
      </c>
      <c r="J44" s="13" t="s">
        <v>71</v>
      </c>
    </row>
    <row r="45" spans="1:10" ht="30" customHeight="1">
      <c r="A45" s="8">
        <v>41</v>
      </c>
      <c r="B45" s="9" t="s">
        <v>54</v>
      </c>
      <c r="C45" s="8" t="s">
        <v>68</v>
      </c>
      <c r="D45" s="8" t="s">
        <v>8</v>
      </c>
      <c r="E45" s="10">
        <v>58.261000000000003</v>
      </c>
      <c r="F45" s="10">
        <f t="shared" si="0"/>
        <v>34.956600000000002</v>
      </c>
      <c r="G45" s="10">
        <v>73.400000000000006</v>
      </c>
      <c r="H45" s="10">
        <f t="shared" si="1"/>
        <v>29.360000000000003</v>
      </c>
      <c r="I45" s="11">
        <f t="shared" si="2"/>
        <v>64.316600000000008</v>
      </c>
      <c r="J45" s="13" t="s">
        <v>71</v>
      </c>
    </row>
    <row r="46" spans="1:10" ht="30" customHeight="1">
      <c r="A46" s="8">
        <v>42</v>
      </c>
      <c r="B46" s="9" t="s">
        <v>55</v>
      </c>
      <c r="C46" s="8" t="s">
        <v>68</v>
      </c>
      <c r="D46" s="8" t="s">
        <v>8</v>
      </c>
      <c r="E46" s="10">
        <v>61.128</v>
      </c>
      <c r="F46" s="10">
        <f t="shared" si="0"/>
        <v>36.6768</v>
      </c>
      <c r="G46" s="10">
        <v>68.260000000000005</v>
      </c>
      <c r="H46" s="10">
        <f t="shared" si="1"/>
        <v>27.304000000000002</v>
      </c>
      <c r="I46" s="11">
        <f t="shared" si="2"/>
        <v>63.980800000000002</v>
      </c>
      <c r="J46" s="13" t="s">
        <v>71</v>
      </c>
    </row>
    <row r="47" spans="1:10" ht="30" customHeight="1">
      <c r="A47" s="8">
        <v>43</v>
      </c>
      <c r="B47" s="9" t="s">
        <v>56</v>
      </c>
      <c r="C47" s="8" t="s">
        <v>68</v>
      </c>
      <c r="D47" s="8" t="s">
        <v>8</v>
      </c>
      <c r="E47" s="10">
        <v>60.463000000000001</v>
      </c>
      <c r="F47" s="10">
        <f t="shared" si="0"/>
        <v>36.277799999999999</v>
      </c>
      <c r="G47" s="10">
        <v>68.959999999999994</v>
      </c>
      <c r="H47" s="10">
        <f t="shared" si="1"/>
        <v>27.584</v>
      </c>
      <c r="I47" s="11">
        <f t="shared" si="2"/>
        <v>63.861800000000002</v>
      </c>
      <c r="J47" s="13" t="s">
        <v>71</v>
      </c>
    </row>
    <row r="48" spans="1:10" ht="30" customHeight="1">
      <c r="A48" s="8">
        <v>44</v>
      </c>
      <c r="B48" s="9" t="s">
        <v>57</v>
      </c>
      <c r="C48" s="8" t="s">
        <v>68</v>
      </c>
      <c r="D48" s="8" t="s">
        <v>8</v>
      </c>
      <c r="E48" s="10">
        <v>63.323</v>
      </c>
      <c r="F48" s="10">
        <f t="shared" si="0"/>
        <v>37.9938</v>
      </c>
      <c r="G48" s="10">
        <v>64.3</v>
      </c>
      <c r="H48" s="10">
        <f t="shared" si="1"/>
        <v>25.72</v>
      </c>
      <c r="I48" s="11">
        <f t="shared" si="2"/>
        <v>63.713799999999999</v>
      </c>
      <c r="J48" s="13" t="s">
        <v>71</v>
      </c>
    </row>
    <row r="49" spans="1:10" ht="30" customHeight="1">
      <c r="A49" s="8">
        <v>45</v>
      </c>
      <c r="B49" s="9" t="s">
        <v>58</v>
      </c>
      <c r="C49" s="8" t="s">
        <v>68</v>
      </c>
      <c r="D49" s="8" t="s">
        <v>8</v>
      </c>
      <c r="E49" s="10">
        <v>57.594000000000001</v>
      </c>
      <c r="F49" s="10">
        <f t="shared" si="0"/>
        <v>34.556399999999996</v>
      </c>
      <c r="G49" s="10">
        <v>72.459999999999994</v>
      </c>
      <c r="H49" s="10">
        <f t="shared" si="1"/>
        <v>28.983999999999998</v>
      </c>
      <c r="I49" s="11">
        <f t="shared" si="2"/>
        <v>63.540399999999991</v>
      </c>
      <c r="J49" s="13" t="s">
        <v>71</v>
      </c>
    </row>
    <row r="50" spans="1:10" ht="30" customHeight="1">
      <c r="A50" s="8">
        <v>46</v>
      </c>
      <c r="B50" s="9" t="s">
        <v>59</v>
      </c>
      <c r="C50" s="8" t="s">
        <v>68</v>
      </c>
      <c r="D50" s="8" t="s">
        <v>8</v>
      </c>
      <c r="E50" s="10">
        <v>55.317999999999998</v>
      </c>
      <c r="F50" s="10">
        <f t="shared" si="0"/>
        <v>33.190799999999996</v>
      </c>
      <c r="G50" s="10">
        <v>73.86</v>
      </c>
      <c r="H50" s="10">
        <f t="shared" si="1"/>
        <v>29.544</v>
      </c>
      <c r="I50" s="11">
        <f t="shared" si="2"/>
        <v>62.734799999999993</v>
      </c>
      <c r="J50" s="13" t="s">
        <v>71</v>
      </c>
    </row>
    <row r="51" spans="1:10" ht="30" customHeight="1">
      <c r="A51" s="8">
        <v>47</v>
      </c>
      <c r="B51" s="9" t="s">
        <v>60</v>
      </c>
      <c r="C51" s="8" t="s">
        <v>68</v>
      </c>
      <c r="D51" s="8" t="s">
        <v>8</v>
      </c>
      <c r="E51" s="10">
        <v>56.523000000000003</v>
      </c>
      <c r="F51" s="10">
        <f t="shared" si="0"/>
        <v>33.913800000000002</v>
      </c>
      <c r="G51" s="10">
        <v>72</v>
      </c>
      <c r="H51" s="10">
        <f t="shared" si="1"/>
        <v>28.8</v>
      </c>
      <c r="I51" s="11">
        <f t="shared" si="2"/>
        <v>62.713800000000006</v>
      </c>
      <c r="J51" s="13" t="s">
        <v>71</v>
      </c>
    </row>
    <row r="52" spans="1:10" ht="30" customHeight="1">
      <c r="A52" s="8">
        <v>48</v>
      </c>
      <c r="B52" s="9" t="s">
        <v>61</v>
      </c>
      <c r="C52" s="8" t="s">
        <v>68</v>
      </c>
      <c r="D52" s="8" t="s">
        <v>8</v>
      </c>
      <c r="E52" s="10">
        <v>55.154000000000003</v>
      </c>
      <c r="F52" s="10">
        <f t="shared" si="0"/>
        <v>33.092399999999998</v>
      </c>
      <c r="G52" s="10">
        <v>73.16</v>
      </c>
      <c r="H52" s="10">
        <f t="shared" si="1"/>
        <v>29.263999999999999</v>
      </c>
      <c r="I52" s="11">
        <f t="shared" si="2"/>
        <v>62.356399999999994</v>
      </c>
      <c r="J52" s="13" t="s">
        <v>71</v>
      </c>
    </row>
    <row r="53" spans="1:10" ht="30" customHeight="1">
      <c r="A53" s="8">
        <v>49</v>
      </c>
      <c r="B53" s="9" t="s">
        <v>62</v>
      </c>
      <c r="C53" s="8" t="s">
        <v>68</v>
      </c>
      <c r="D53" s="8" t="s">
        <v>8</v>
      </c>
      <c r="E53" s="10">
        <v>60.183</v>
      </c>
      <c r="F53" s="10">
        <f t="shared" si="0"/>
        <v>36.1098</v>
      </c>
      <c r="G53" s="10">
        <v>65</v>
      </c>
      <c r="H53" s="10">
        <f t="shared" si="1"/>
        <v>26</v>
      </c>
      <c r="I53" s="11">
        <f t="shared" si="2"/>
        <v>62.1098</v>
      </c>
      <c r="J53" s="13" t="s">
        <v>71</v>
      </c>
    </row>
    <row r="54" spans="1:10" ht="30" customHeight="1">
      <c r="A54" s="8">
        <v>50</v>
      </c>
      <c r="B54" s="9" t="s">
        <v>63</v>
      </c>
      <c r="C54" s="8" t="s">
        <v>68</v>
      </c>
      <c r="D54" s="8" t="s">
        <v>8</v>
      </c>
      <c r="E54" s="10">
        <v>67.076999999999998</v>
      </c>
      <c r="F54" s="10">
        <f t="shared" si="0"/>
        <v>40.246199999999995</v>
      </c>
      <c r="G54" s="10">
        <v>53.33</v>
      </c>
      <c r="H54" s="10">
        <f t="shared" si="1"/>
        <v>21.332000000000001</v>
      </c>
      <c r="I54" s="11">
        <f t="shared" si="2"/>
        <v>61.578199999999995</v>
      </c>
      <c r="J54" s="13" t="s">
        <v>71</v>
      </c>
    </row>
    <row r="55" spans="1:10" ht="30" customHeight="1">
      <c r="A55" s="8">
        <v>51</v>
      </c>
      <c r="B55" s="9" t="s">
        <v>64</v>
      </c>
      <c r="C55" s="8" t="s">
        <v>68</v>
      </c>
      <c r="D55" s="8" t="s">
        <v>8</v>
      </c>
      <c r="E55" s="10">
        <v>58.847000000000001</v>
      </c>
      <c r="F55" s="10">
        <f t="shared" si="0"/>
        <v>35.308199999999999</v>
      </c>
      <c r="G55" s="10">
        <v>65.27</v>
      </c>
      <c r="H55" s="10">
        <f t="shared" si="1"/>
        <v>26.108000000000001</v>
      </c>
      <c r="I55" s="11">
        <f t="shared" si="2"/>
        <v>61.416200000000003</v>
      </c>
      <c r="J55" s="13" t="s">
        <v>71</v>
      </c>
    </row>
    <row r="56" spans="1:10" ht="30" customHeight="1">
      <c r="A56" s="8">
        <v>52</v>
      </c>
      <c r="B56" s="9" t="s">
        <v>65</v>
      </c>
      <c r="C56" s="8" t="s">
        <v>68</v>
      </c>
      <c r="D56" s="8" t="s">
        <v>8</v>
      </c>
      <c r="E56" s="10">
        <v>55.832999999999998</v>
      </c>
      <c r="F56" s="10">
        <f t="shared" si="0"/>
        <v>33.4998</v>
      </c>
      <c r="G56" s="10">
        <v>67</v>
      </c>
      <c r="H56" s="10">
        <f t="shared" si="1"/>
        <v>26.8</v>
      </c>
      <c r="I56" s="11">
        <f t="shared" si="2"/>
        <v>60.299800000000005</v>
      </c>
      <c r="J56" s="13" t="s">
        <v>71</v>
      </c>
    </row>
    <row r="57" spans="1:10" ht="30" customHeight="1">
      <c r="A57" s="8">
        <v>53</v>
      </c>
      <c r="B57" s="9" t="s">
        <v>66</v>
      </c>
      <c r="C57" s="8" t="s">
        <v>68</v>
      </c>
      <c r="D57" s="8" t="s">
        <v>8</v>
      </c>
      <c r="E57" s="10">
        <v>61.076999999999998</v>
      </c>
      <c r="F57" s="10">
        <f t="shared" si="0"/>
        <v>36.6462</v>
      </c>
      <c r="G57" s="10">
        <v>53.33</v>
      </c>
      <c r="H57" s="10">
        <f t="shared" si="1"/>
        <v>21.332000000000001</v>
      </c>
      <c r="I57" s="11">
        <f t="shared" si="2"/>
        <v>57.978200000000001</v>
      </c>
      <c r="J57" s="13" t="s">
        <v>71</v>
      </c>
    </row>
    <row r="58" spans="1:10" ht="30" customHeight="1">
      <c r="A58" s="8">
        <v>54</v>
      </c>
      <c r="B58" s="9" t="s">
        <v>67</v>
      </c>
      <c r="C58" s="8" t="s">
        <v>68</v>
      </c>
      <c r="D58" s="8" t="s">
        <v>8</v>
      </c>
      <c r="E58" s="10">
        <v>55.027999999999999</v>
      </c>
      <c r="F58" s="10">
        <f t="shared" si="0"/>
        <v>33.016799999999996</v>
      </c>
      <c r="G58" s="10">
        <v>62.2</v>
      </c>
      <c r="H58" s="10">
        <f t="shared" si="1"/>
        <v>24.880000000000003</v>
      </c>
      <c r="I58" s="11">
        <f t="shared" si="2"/>
        <v>57.896799999999999</v>
      </c>
      <c r="J58" s="13" t="s">
        <v>71</v>
      </c>
    </row>
  </sheetData>
  <mergeCells count="3">
    <mergeCell ref="A1:J1"/>
    <mergeCell ref="A2:J2"/>
    <mergeCell ref="A3:J3"/>
  </mergeCells>
  <pageMargins left="0.75" right="0.75" top="1" bottom="1" header="0.5" footer="0.5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REKREASYON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2020-09-16T08:40:02Z</cp:lastPrinted>
  <dcterms:created xsi:type="dcterms:W3CDTF">2020-09-10T12:57:59Z</dcterms:created>
  <dcterms:modified xsi:type="dcterms:W3CDTF">2020-09-16T10:49:04Z</dcterms:modified>
</cp:coreProperties>
</file>