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GASTRONOMİ" sheetId="1" r:id="rId1"/>
  </sheets>
  <calcPr calcId="125725"/>
</workbook>
</file>

<file path=xl/calcChain.xml><?xml version="1.0" encoding="utf-8"?>
<calcChain xmlns="http://schemas.openxmlformats.org/spreadsheetml/2006/main">
  <c r="H40" i="1"/>
  <c r="H41"/>
  <c r="H42"/>
  <c r="H43"/>
  <c r="H44"/>
  <c r="I44" s="1"/>
  <c r="F40"/>
  <c r="F41"/>
  <c r="F42"/>
  <c r="F43"/>
  <c r="F44"/>
  <c r="F39"/>
  <c r="H39"/>
  <c r="H7"/>
  <c r="H8"/>
  <c r="H9"/>
  <c r="H10"/>
  <c r="H11"/>
  <c r="H12"/>
  <c r="H13"/>
  <c r="H14"/>
  <c r="H15"/>
  <c r="H16"/>
  <c r="H17"/>
  <c r="I17"/>
  <c r="H18"/>
  <c r="H19"/>
  <c r="H20"/>
  <c r="H21"/>
  <c r="I21" s="1"/>
  <c r="H22"/>
  <c r="H23"/>
  <c r="H24"/>
  <c r="H25"/>
  <c r="I25" s="1"/>
  <c r="H26"/>
  <c r="H27"/>
  <c r="H28"/>
  <c r="I28" s="1"/>
  <c r="H29"/>
  <c r="I29" s="1"/>
  <c r="H30"/>
  <c r="H31"/>
  <c r="H32"/>
  <c r="H33"/>
  <c r="H34"/>
  <c r="H35"/>
  <c r="H36"/>
  <c r="H37"/>
  <c r="H6"/>
  <c r="F7"/>
  <c r="I7" s="1"/>
  <c r="F8"/>
  <c r="F9"/>
  <c r="I9" s="1"/>
  <c r="F10"/>
  <c r="F11"/>
  <c r="I11" s="1"/>
  <c r="F12"/>
  <c r="F13"/>
  <c r="F14"/>
  <c r="F15"/>
  <c r="I15" s="1"/>
  <c r="F16"/>
  <c r="F17"/>
  <c r="F18"/>
  <c r="F19"/>
  <c r="I19" s="1"/>
  <c r="F20"/>
  <c r="F21"/>
  <c r="F22"/>
  <c r="F23"/>
  <c r="I23" s="1"/>
  <c r="F24"/>
  <c r="F25"/>
  <c r="F26"/>
  <c r="F27"/>
  <c r="I27" s="1"/>
  <c r="F28"/>
  <c r="F29"/>
  <c r="F30"/>
  <c r="F31"/>
  <c r="I31" s="1"/>
  <c r="F32"/>
  <c r="F33"/>
  <c r="I33" s="1"/>
  <c r="F34"/>
  <c r="F35"/>
  <c r="I35" s="1"/>
  <c r="F36"/>
  <c r="F37"/>
  <c r="F6"/>
  <c r="I6" s="1"/>
  <c r="I40" l="1"/>
  <c r="I41"/>
  <c r="I36"/>
  <c r="I37"/>
  <c r="I12"/>
  <c r="I42"/>
  <c r="I20"/>
  <c r="I13"/>
  <c r="I43"/>
  <c r="I39"/>
  <c r="I8"/>
  <c r="I34"/>
  <c r="I26"/>
  <c r="I18"/>
  <c r="I10"/>
  <c r="I32"/>
  <c r="I24"/>
  <c r="I16"/>
  <c r="I30"/>
  <c r="I22"/>
  <c r="I14"/>
</calcChain>
</file>

<file path=xl/sharedStrings.xml><?xml version="1.0" encoding="utf-8"?>
<sst xmlns="http://schemas.openxmlformats.org/spreadsheetml/2006/main" count="167" uniqueCount="58">
  <si>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</si>
  <si>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</si>
  <si>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</si>
  <si>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</si>
  <si>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</si>
  <si>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</si>
  <si>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</si>
  <si>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</si>
  <si>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</si>
  <si>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</si>
  <si>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</si>
  <si>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</si>
  <si>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</si>
  <si>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</si>
  <si>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YEDEK</t>
  </si>
  <si>
    <t>DOĞU CAN GÜLER</t>
  </si>
  <si>
    <t>MİRAC İSPİR</t>
  </si>
  <si>
    <t>SAFA KAYA</t>
  </si>
  <si>
    <t>HASAN GENÇOL</t>
  </si>
  <si>
    <t>BERKE YÜRÜK</t>
  </si>
  <si>
    <t>ELİF KURT</t>
  </si>
  <si>
    <t>SİNEM ENDER</t>
  </si>
  <si>
    <t>AYŞE KAYABAŞI</t>
  </si>
  <si>
    <t>ALİHAN TUNCER</t>
  </si>
  <si>
    <t>AYSU NUR BAKIR</t>
  </si>
  <si>
    <t>EMRE AKMANOĞLU</t>
  </si>
  <si>
    <t>EZGİ DOĞAN</t>
  </si>
  <si>
    <t>HÜSEYİN FATİH ZARARSIZ</t>
  </si>
  <si>
    <t>BAŞARISIZ</t>
  </si>
  <si>
    <t>ŞİNASİ ÖZMEN</t>
  </si>
  <si>
    <t>ONUR KILIÇ</t>
  </si>
  <si>
    <t>BEŞİR AKSAKAL</t>
  </si>
  <si>
    <t>BÜŞRA KURTOĞULLARI</t>
  </si>
  <si>
    <t>HATİCE ERVA ŞEYHOĞULLARI</t>
  </si>
  <si>
    <t>İREM AYDİN</t>
  </si>
  <si>
    <t>MUSTAFA TUNCER</t>
  </si>
  <si>
    <t>FATMA OLTULU</t>
  </si>
  <si>
    <t>MAKBULE ALDIOĞLU</t>
  </si>
  <si>
    <t xml:space="preserve">SONGÜL ŞİMŞEK </t>
  </si>
  <si>
    <t>SONER ÇELİK</t>
  </si>
  <si>
    <t>YASİN TÜNEN</t>
  </si>
  <si>
    <t>İSMAİL ÖÇAL</t>
  </si>
  <si>
    <t xml:space="preserve">ERDAL GÜRBÜZ </t>
  </si>
  <si>
    <t>GİZEM ÖZTAŞ</t>
  </si>
  <si>
    <t>VİLDAN BALBAY</t>
  </si>
  <si>
    <t>ALİ ALDIOGLU</t>
  </si>
  <si>
    <t>ÖZGE EROL</t>
  </si>
  <si>
    <t>BÜŞRA NUR YORULMAZ</t>
  </si>
  <si>
    <t>SÜLEYMAN ÜLKER</t>
  </si>
  <si>
    <t>ERDOĞAN BOZAN</t>
  </si>
  <si>
    <t>KEMAL ALICI</t>
  </si>
  <si>
    <t xml:space="preserve">ÇAĞTAY AKBIYIK </t>
  </si>
  <si>
    <t>SEÇKİN COŞKUNER</t>
  </si>
  <si>
    <t>EMEL YILDIZ</t>
  </si>
  <si>
    <t>Gastronomi ve Mutfak Sanatları</t>
  </si>
  <si>
    <t>ASIL</t>
  </si>
  <si>
    <t>GASTRONOMİ, GASTRONOMİ VE MUTFAK SANATLARI İLE YİYECEK VE İÇECEK İŞLETMECİLİĞİ MEZUNLARI</t>
  </si>
  <si>
    <t>GIDA MÜHENDİSLİĞİ, KONAKLAMA İŞLETMECİLİĞİ, TURİZM İŞLETMECİLİĞİ İLE AİLE EKONOMİSİ VE BESLENME ÖĞRETMENLİĞİ MEZUNLARI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</si>
</sst>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I8" sqref="I8"/>
    </sheetView>
  </sheetViews>
  <sheetFormatPr defaultRowHeight="30" customHeight="1"/>
  <cols>
    <col min="1" max="1" width="9" style="9" customWidth="1"/>
    <col min="2" max="2" width="24.140625" style="12" customWidth="1"/>
    <col min="3" max="3" width="23.140625" style="9" customWidth="1"/>
    <col min="4" max="4" width="17.85546875" style="9" customWidth="1"/>
    <col min="5" max="5" width="10.5703125" style="11" bestFit="1" customWidth="1"/>
    <col min="6" max="6" width="10" style="11" bestFit="1" customWidth="1"/>
    <col min="7" max="7" width="7.5703125" style="11" bestFit="1" customWidth="1"/>
    <col min="8" max="8" width="11.28515625" style="11" bestFit="1" customWidth="1"/>
    <col min="9" max="9" width="8" style="11" bestFit="1" customWidth="1"/>
    <col min="10" max="10" width="13.28515625" style="9" customWidth="1"/>
    <col min="11" max="16384" width="9.140625" style="9"/>
  </cols>
  <sheetData>
    <row r="1" spans="1:10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0" customFormat="1" ht="30" customHeight="1">
      <c r="A4" s="6" t="s">
        <v>1</v>
      </c>
      <c r="B4" s="7" t="s">
        <v>12</v>
      </c>
      <c r="C4" s="6" t="s">
        <v>2</v>
      </c>
      <c r="D4" s="6" t="s">
        <v>3</v>
      </c>
      <c r="E4" s="8" t="s">
        <v>4</v>
      </c>
      <c r="F4" s="8" t="s">
        <v>9</v>
      </c>
      <c r="G4" s="8" t="s">
        <v>5</v>
      </c>
      <c r="H4" s="8" t="s">
        <v>10</v>
      </c>
      <c r="I4" s="8" t="s">
        <v>6</v>
      </c>
      <c r="J4" s="6" t="s">
        <v>7</v>
      </c>
    </row>
    <row r="5" spans="1:10" s="10" customFormat="1" ht="30" customHeight="1">
      <c r="A5" s="13" t="s">
        <v>56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30" customHeight="1">
      <c r="A6" s="2">
        <v>1</v>
      </c>
      <c r="B6" s="3" t="s">
        <v>15</v>
      </c>
      <c r="C6" s="2" t="s">
        <v>54</v>
      </c>
      <c r="D6" s="2" t="s">
        <v>8</v>
      </c>
      <c r="E6" s="4">
        <v>73.841999999999999</v>
      </c>
      <c r="F6" s="4">
        <f>E6*0.6</f>
        <v>44.305199999999999</v>
      </c>
      <c r="G6" s="4">
        <v>91.36</v>
      </c>
      <c r="H6" s="4">
        <f>G6*0.4</f>
        <v>36.544000000000004</v>
      </c>
      <c r="I6" s="5">
        <f>F6+H6</f>
        <v>80.849199999999996</v>
      </c>
      <c r="J6" s="1" t="s">
        <v>55</v>
      </c>
    </row>
    <row r="7" spans="1:10" ht="30" customHeight="1">
      <c r="A7" s="2">
        <v>2</v>
      </c>
      <c r="B7" s="3" t="s">
        <v>16</v>
      </c>
      <c r="C7" s="2" t="s">
        <v>54</v>
      </c>
      <c r="D7" s="2" t="s">
        <v>8</v>
      </c>
      <c r="E7" s="4">
        <v>75.489000000000004</v>
      </c>
      <c r="F7" s="4">
        <f t="shared" ref="F7:F44" si="0">E7*0.6</f>
        <v>45.293399999999998</v>
      </c>
      <c r="G7" s="4">
        <v>85.3</v>
      </c>
      <c r="H7" s="4">
        <f t="shared" ref="H7:H44" si="1">G7*0.4</f>
        <v>34.119999999999997</v>
      </c>
      <c r="I7" s="5">
        <f t="shared" ref="I7:I37" si="2">F7+H7</f>
        <v>79.413399999999996</v>
      </c>
      <c r="J7" s="1" t="s">
        <v>55</v>
      </c>
    </row>
    <row r="8" spans="1:10" ht="30" customHeight="1">
      <c r="A8" s="2">
        <v>3</v>
      </c>
      <c r="B8" s="3" t="s">
        <v>17</v>
      </c>
      <c r="C8" s="2" t="s">
        <v>54</v>
      </c>
      <c r="D8" s="2" t="s">
        <v>8</v>
      </c>
      <c r="E8" s="4">
        <v>80.078999999999994</v>
      </c>
      <c r="F8" s="4">
        <f t="shared" si="0"/>
        <v>48.047399999999996</v>
      </c>
      <c r="G8" s="4">
        <v>77.599999999999994</v>
      </c>
      <c r="H8" s="4">
        <f t="shared" si="1"/>
        <v>31.04</v>
      </c>
      <c r="I8" s="5">
        <f t="shared" si="2"/>
        <v>79.087400000000002</v>
      </c>
      <c r="J8" s="1" t="s">
        <v>55</v>
      </c>
    </row>
    <row r="9" spans="1:10" ht="30" customHeight="1">
      <c r="A9" s="2">
        <v>4</v>
      </c>
      <c r="B9" s="3" t="s">
        <v>18</v>
      </c>
      <c r="C9" s="2" t="s">
        <v>54</v>
      </c>
      <c r="D9" s="2" t="s">
        <v>8</v>
      </c>
      <c r="E9" s="4">
        <v>75.528999999999996</v>
      </c>
      <c r="F9" s="4">
        <f t="shared" si="0"/>
        <v>45.317399999999999</v>
      </c>
      <c r="G9" s="4">
        <v>82.96</v>
      </c>
      <c r="H9" s="4">
        <f t="shared" si="1"/>
        <v>33.183999999999997</v>
      </c>
      <c r="I9" s="5">
        <f t="shared" si="2"/>
        <v>78.50139999999999</v>
      </c>
      <c r="J9" s="1" t="s">
        <v>55</v>
      </c>
    </row>
    <row r="10" spans="1:10" ht="30" customHeight="1">
      <c r="A10" s="2">
        <v>5</v>
      </c>
      <c r="B10" s="3" t="s">
        <v>19</v>
      </c>
      <c r="C10" s="2" t="s">
        <v>54</v>
      </c>
      <c r="D10" s="2" t="s">
        <v>8</v>
      </c>
      <c r="E10" s="4">
        <v>67.382999999999996</v>
      </c>
      <c r="F10" s="4">
        <f t="shared" si="0"/>
        <v>40.429799999999993</v>
      </c>
      <c r="G10" s="4">
        <v>91.13</v>
      </c>
      <c r="H10" s="4">
        <f t="shared" si="1"/>
        <v>36.451999999999998</v>
      </c>
      <c r="I10" s="5">
        <f t="shared" si="2"/>
        <v>76.881799999999998</v>
      </c>
      <c r="J10" s="1" t="s">
        <v>55</v>
      </c>
    </row>
    <row r="11" spans="1:10" ht="30" customHeight="1">
      <c r="A11" s="2">
        <v>6</v>
      </c>
      <c r="B11" s="3" t="s">
        <v>20</v>
      </c>
      <c r="C11" s="2" t="s">
        <v>54</v>
      </c>
      <c r="D11" s="2" t="s">
        <v>8</v>
      </c>
      <c r="E11" s="4">
        <v>67.13</v>
      </c>
      <c r="F11" s="4">
        <f t="shared" si="0"/>
        <v>40.277999999999999</v>
      </c>
      <c r="G11" s="4">
        <v>89.96</v>
      </c>
      <c r="H11" s="4">
        <f t="shared" si="1"/>
        <v>35.984000000000002</v>
      </c>
      <c r="I11" s="5">
        <f t="shared" si="2"/>
        <v>76.262</v>
      </c>
      <c r="J11" s="1" t="s">
        <v>55</v>
      </c>
    </row>
    <row r="12" spans="1:10" ht="30" customHeight="1">
      <c r="A12" s="2">
        <v>7</v>
      </c>
      <c r="B12" s="3" t="s">
        <v>21</v>
      </c>
      <c r="C12" s="2" t="s">
        <v>54</v>
      </c>
      <c r="D12" s="2" t="s">
        <v>8</v>
      </c>
      <c r="E12" s="4">
        <v>63.679000000000002</v>
      </c>
      <c r="F12" s="4">
        <f t="shared" si="0"/>
        <v>38.2074</v>
      </c>
      <c r="G12" s="4">
        <v>94.63</v>
      </c>
      <c r="H12" s="4">
        <f t="shared" si="1"/>
        <v>37.851999999999997</v>
      </c>
      <c r="I12" s="5">
        <f t="shared" si="2"/>
        <v>76.059399999999997</v>
      </c>
      <c r="J12" s="1" t="s">
        <v>14</v>
      </c>
    </row>
    <row r="13" spans="1:10" ht="30" customHeight="1">
      <c r="A13" s="2">
        <v>8</v>
      </c>
      <c r="B13" s="3" t="s">
        <v>22</v>
      </c>
      <c r="C13" s="2" t="s">
        <v>54</v>
      </c>
      <c r="D13" s="2" t="s">
        <v>8</v>
      </c>
      <c r="E13" s="4">
        <v>72.938999999999993</v>
      </c>
      <c r="F13" s="4">
        <f t="shared" si="0"/>
        <v>43.763399999999997</v>
      </c>
      <c r="G13" s="4">
        <v>79.23</v>
      </c>
      <c r="H13" s="4">
        <f t="shared" si="1"/>
        <v>31.692000000000004</v>
      </c>
      <c r="I13" s="5">
        <f t="shared" si="2"/>
        <v>75.455399999999997</v>
      </c>
      <c r="J13" s="1" t="s">
        <v>14</v>
      </c>
    </row>
    <row r="14" spans="1:10" ht="30" customHeight="1">
      <c r="A14" s="2">
        <v>9</v>
      </c>
      <c r="B14" s="3" t="s">
        <v>23</v>
      </c>
      <c r="C14" s="2" t="s">
        <v>54</v>
      </c>
      <c r="D14" s="2" t="s">
        <v>8</v>
      </c>
      <c r="E14" s="4">
        <v>71.673000000000002</v>
      </c>
      <c r="F14" s="4">
        <f t="shared" si="0"/>
        <v>43.003799999999998</v>
      </c>
      <c r="G14" s="4">
        <v>80.63</v>
      </c>
      <c r="H14" s="4">
        <f t="shared" si="1"/>
        <v>32.252000000000002</v>
      </c>
      <c r="I14" s="5">
        <f t="shared" si="2"/>
        <v>75.255799999999994</v>
      </c>
      <c r="J14" s="1" t="s">
        <v>14</v>
      </c>
    </row>
    <row r="15" spans="1:10" ht="30" customHeight="1">
      <c r="A15" s="2">
        <v>10</v>
      </c>
      <c r="B15" s="3" t="s">
        <v>24</v>
      </c>
      <c r="C15" s="2" t="s">
        <v>54</v>
      </c>
      <c r="D15" s="2" t="s">
        <v>8</v>
      </c>
      <c r="E15" s="4">
        <v>68.070999999999998</v>
      </c>
      <c r="F15" s="4">
        <f t="shared" si="0"/>
        <v>40.842599999999997</v>
      </c>
      <c r="G15" s="4">
        <v>85.06</v>
      </c>
      <c r="H15" s="4">
        <f t="shared" si="1"/>
        <v>34.024000000000001</v>
      </c>
      <c r="I15" s="5">
        <f t="shared" si="2"/>
        <v>74.866600000000005</v>
      </c>
      <c r="J15" s="1" t="s">
        <v>14</v>
      </c>
    </row>
    <row r="16" spans="1:10" ht="30" customHeight="1">
      <c r="A16" s="2">
        <v>11</v>
      </c>
      <c r="B16" s="3" t="s">
        <v>25</v>
      </c>
      <c r="C16" s="2" t="s">
        <v>54</v>
      </c>
      <c r="D16" s="2" t="s">
        <v>8</v>
      </c>
      <c r="E16" s="4">
        <v>72.489000000000004</v>
      </c>
      <c r="F16" s="4">
        <f t="shared" si="0"/>
        <v>43.493400000000001</v>
      </c>
      <c r="G16" s="4">
        <v>75.260000000000005</v>
      </c>
      <c r="H16" s="4">
        <f t="shared" si="1"/>
        <v>30.104000000000003</v>
      </c>
      <c r="I16" s="5">
        <f t="shared" si="2"/>
        <v>73.597400000000007</v>
      </c>
      <c r="J16" s="1" t="s">
        <v>14</v>
      </c>
    </row>
    <row r="17" spans="1:10" ht="30" customHeight="1">
      <c r="A17" s="2">
        <v>12</v>
      </c>
      <c r="B17" s="3" t="s">
        <v>26</v>
      </c>
      <c r="C17" s="2" t="s">
        <v>54</v>
      </c>
      <c r="D17" s="2" t="s">
        <v>8</v>
      </c>
      <c r="E17" s="4">
        <v>71.564999999999998</v>
      </c>
      <c r="F17" s="4">
        <f t="shared" si="0"/>
        <v>42.939</v>
      </c>
      <c r="G17" s="4">
        <v>76.2</v>
      </c>
      <c r="H17" s="4">
        <f t="shared" si="1"/>
        <v>30.480000000000004</v>
      </c>
      <c r="I17" s="5">
        <f t="shared" si="2"/>
        <v>73.419000000000011</v>
      </c>
      <c r="J17" s="1" t="s">
        <v>14</v>
      </c>
    </row>
    <row r="18" spans="1:10" ht="30" customHeight="1">
      <c r="A18" s="2">
        <v>13</v>
      </c>
      <c r="B18" s="3" t="s">
        <v>27</v>
      </c>
      <c r="C18" s="2" t="s">
        <v>54</v>
      </c>
      <c r="D18" s="2" t="s">
        <v>8</v>
      </c>
      <c r="E18" s="4">
        <v>73.484999999999999</v>
      </c>
      <c r="F18" s="4">
        <f t="shared" si="0"/>
        <v>44.091000000000001</v>
      </c>
      <c r="G18" s="4">
        <v>73.16</v>
      </c>
      <c r="H18" s="4">
        <f t="shared" si="1"/>
        <v>29.263999999999999</v>
      </c>
      <c r="I18" s="5">
        <f t="shared" si="2"/>
        <v>73.355000000000004</v>
      </c>
      <c r="J18" s="1" t="s">
        <v>28</v>
      </c>
    </row>
    <row r="19" spans="1:10" ht="30" customHeight="1">
      <c r="A19" s="2">
        <v>14</v>
      </c>
      <c r="B19" s="3" t="s">
        <v>29</v>
      </c>
      <c r="C19" s="2" t="s">
        <v>54</v>
      </c>
      <c r="D19" s="2" t="s">
        <v>8</v>
      </c>
      <c r="E19" s="4">
        <v>75.795000000000002</v>
      </c>
      <c r="F19" s="4">
        <f t="shared" si="0"/>
        <v>45.476999999999997</v>
      </c>
      <c r="G19" s="4">
        <v>67.33</v>
      </c>
      <c r="H19" s="4">
        <f t="shared" si="1"/>
        <v>26.932000000000002</v>
      </c>
      <c r="I19" s="5">
        <f t="shared" si="2"/>
        <v>72.408999999999992</v>
      </c>
      <c r="J19" s="1" t="s">
        <v>28</v>
      </c>
    </row>
    <row r="20" spans="1:10" ht="30" customHeight="1">
      <c r="A20" s="2">
        <v>15</v>
      </c>
      <c r="B20" s="3" t="s">
        <v>30</v>
      </c>
      <c r="C20" s="2" t="s">
        <v>54</v>
      </c>
      <c r="D20" s="2" t="s">
        <v>8</v>
      </c>
      <c r="E20" s="4">
        <v>61.646999999999998</v>
      </c>
      <c r="F20" s="4">
        <f t="shared" si="0"/>
        <v>36.988199999999999</v>
      </c>
      <c r="G20" s="4">
        <v>86.7</v>
      </c>
      <c r="H20" s="4">
        <f t="shared" si="1"/>
        <v>34.68</v>
      </c>
      <c r="I20" s="5">
        <f t="shared" si="2"/>
        <v>71.668199999999999</v>
      </c>
      <c r="J20" s="1" t="s">
        <v>28</v>
      </c>
    </row>
    <row r="21" spans="1:10" ht="30" customHeight="1">
      <c r="A21" s="2">
        <v>16</v>
      </c>
      <c r="B21" s="3" t="s">
        <v>31</v>
      </c>
      <c r="C21" s="2" t="s">
        <v>54</v>
      </c>
      <c r="D21" s="2" t="s">
        <v>8</v>
      </c>
      <c r="E21" s="4">
        <v>64.635000000000005</v>
      </c>
      <c r="F21" s="4">
        <f t="shared" si="0"/>
        <v>38.780999999999999</v>
      </c>
      <c r="G21" s="4">
        <v>81.8</v>
      </c>
      <c r="H21" s="4">
        <f t="shared" si="1"/>
        <v>32.72</v>
      </c>
      <c r="I21" s="5">
        <f t="shared" si="2"/>
        <v>71.501000000000005</v>
      </c>
      <c r="J21" s="1" t="s">
        <v>28</v>
      </c>
    </row>
    <row r="22" spans="1:10" ht="30" customHeight="1">
      <c r="A22" s="2">
        <v>17</v>
      </c>
      <c r="B22" s="3" t="s">
        <v>32</v>
      </c>
      <c r="C22" s="2" t="s">
        <v>54</v>
      </c>
      <c r="D22" s="2" t="s">
        <v>8</v>
      </c>
      <c r="E22" s="4">
        <v>68.902000000000001</v>
      </c>
      <c r="F22" s="4">
        <f t="shared" si="0"/>
        <v>41.341200000000001</v>
      </c>
      <c r="G22" s="4">
        <v>75.03</v>
      </c>
      <c r="H22" s="4">
        <f t="shared" si="1"/>
        <v>30.012</v>
      </c>
      <c r="I22" s="5">
        <f t="shared" si="2"/>
        <v>71.353200000000001</v>
      </c>
      <c r="J22" s="1" t="s">
        <v>28</v>
      </c>
    </row>
    <row r="23" spans="1:10" ht="30" customHeight="1">
      <c r="A23" s="2">
        <v>18</v>
      </c>
      <c r="B23" s="3" t="s">
        <v>33</v>
      </c>
      <c r="C23" s="2" t="s">
        <v>54</v>
      </c>
      <c r="D23" s="2" t="s">
        <v>8</v>
      </c>
      <c r="E23" s="4">
        <v>70.697999999999993</v>
      </c>
      <c r="F23" s="4">
        <f t="shared" si="0"/>
        <v>42.418799999999997</v>
      </c>
      <c r="G23" s="4">
        <v>71.06</v>
      </c>
      <c r="H23" s="4">
        <f t="shared" si="1"/>
        <v>28.424000000000003</v>
      </c>
      <c r="I23" s="5">
        <f t="shared" si="2"/>
        <v>70.842799999999997</v>
      </c>
      <c r="J23" s="1" t="s">
        <v>28</v>
      </c>
    </row>
    <row r="24" spans="1:10" ht="30" customHeight="1">
      <c r="A24" s="2">
        <v>19</v>
      </c>
      <c r="B24" s="3" t="s">
        <v>34</v>
      </c>
      <c r="C24" s="2" t="s">
        <v>54</v>
      </c>
      <c r="D24" s="2" t="s">
        <v>8</v>
      </c>
      <c r="E24" s="4">
        <v>65.075999999999993</v>
      </c>
      <c r="F24" s="4">
        <f t="shared" si="0"/>
        <v>39.045599999999993</v>
      </c>
      <c r="G24" s="4">
        <v>78.3</v>
      </c>
      <c r="H24" s="4">
        <f t="shared" si="1"/>
        <v>31.32</v>
      </c>
      <c r="I24" s="5">
        <f t="shared" si="2"/>
        <v>70.365600000000001</v>
      </c>
      <c r="J24" s="1" t="s">
        <v>28</v>
      </c>
    </row>
    <row r="25" spans="1:10" ht="30" customHeight="1">
      <c r="A25" s="2">
        <v>20</v>
      </c>
      <c r="B25" s="3" t="s">
        <v>35</v>
      </c>
      <c r="C25" s="2" t="s">
        <v>54</v>
      </c>
      <c r="D25" s="2" t="s">
        <v>8</v>
      </c>
      <c r="E25" s="4">
        <v>66.135999999999996</v>
      </c>
      <c r="F25" s="4">
        <f t="shared" si="0"/>
        <v>39.681599999999996</v>
      </c>
      <c r="G25" s="4">
        <v>76.430000000000007</v>
      </c>
      <c r="H25" s="4">
        <f t="shared" si="1"/>
        <v>30.572000000000003</v>
      </c>
      <c r="I25" s="5">
        <f t="shared" si="2"/>
        <v>70.253600000000006</v>
      </c>
      <c r="J25" s="1" t="s">
        <v>28</v>
      </c>
    </row>
    <row r="26" spans="1:10" ht="30" customHeight="1">
      <c r="A26" s="2">
        <v>21</v>
      </c>
      <c r="B26" s="3" t="s">
        <v>36</v>
      </c>
      <c r="C26" s="2" t="s">
        <v>54</v>
      </c>
      <c r="D26" s="2" t="s">
        <v>8</v>
      </c>
      <c r="E26" s="4">
        <v>63.491</v>
      </c>
      <c r="F26" s="4">
        <f t="shared" si="0"/>
        <v>38.0946</v>
      </c>
      <c r="G26" s="4">
        <v>79.7</v>
      </c>
      <c r="H26" s="4">
        <f t="shared" si="1"/>
        <v>31.880000000000003</v>
      </c>
      <c r="I26" s="5">
        <f t="shared" si="2"/>
        <v>69.974600000000009</v>
      </c>
      <c r="J26" s="1" t="s">
        <v>28</v>
      </c>
    </row>
    <row r="27" spans="1:10" ht="30" customHeight="1">
      <c r="A27" s="2">
        <v>22</v>
      </c>
      <c r="B27" s="3" t="s">
        <v>37</v>
      </c>
      <c r="C27" s="2" t="s">
        <v>54</v>
      </c>
      <c r="D27" s="2" t="s">
        <v>8</v>
      </c>
      <c r="E27" s="4">
        <v>59.814</v>
      </c>
      <c r="F27" s="4">
        <f t="shared" si="0"/>
        <v>35.888399999999997</v>
      </c>
      <c r="G27" s="4">
        <v>85.17</v>
      </c>
      <c r="H27" s="4">
        <f t="shared" si="1"/>
        <v>34.068000000000005</v>
      </c>
      <c r="I27" s="5">
        <f t="shared" si="2"/>
        <v>69.956400000000002</v>
      </c>
      <c r="J27" s="1" t="s">
        <v>28</v>
      </c>
    </row>
    <row r="28" spans="1:10" ht="30" customHeight="1">
      <c r="A28" s="2">
        <v>23</v>
      </c>
      <c r="B28" s="3" t="s">
        <v>38</v>
      </c>
      <c r="C28" s="2" t="s">
        <v>54</v>
      </c>
      <c r="D28" s="2" t="s">
        <v>8</v>
      </c>
      <c r="E28" s="4">
        <v>66.835999999999999</v>
      </c>
      <c r="F28" s="4">
        <f t="shared" si="0"/>
        <v>40.101599999999998</v>
      </c>
      <c r="G28" s="4">
        <v>73.16</v>
      </c>
      <c r="H28" s="4">
        <f t="shared" si="1"/>
        <v>29.263999999999999</v>
      </c>
      <c r="I28" s="5">
        <f t="shared" si="2"/>
        <v>69.365600000000001</v>
      </c>
      <c r="J28" s="1" t="s">
        <v>28</v>
      </c>
    </row>
    <row r="29" spans="1:10" ht="30" customHeight="1">
      <c r="A29" s="2">
        <v>24</v>
      </c>
      <c r="B29" s="3" t="s">
        <v>39</v>
      </c>
      <c r="C29" s="2" t="s">
        <v>54</v>
      </c>
      <c r="D29" s="2" t="s">
        <v>8</v>
      </c>
      <c r="E29" s="4">
        <v>58.911000000000001</v>
      </c>
      <c r="F29" s="4">
        <f t="shared" si="0"/>
        <v>35.346600000000002</v>
      </c>
      <c r="G29" s="4">
        <v>81.56</v>
      </c>
      <c r="H29" s="4">
        <f t="shared" si="1"/>
        <v>32.624000000000002</v>
      </c>
      <c r="I29" s="5">
        <f t="shared" si="2"/>
        <v>67.970600000000005</v>
      </c>
      <c r="J29" s="1" t="s">
        <v>28</v>
      </c>
    </row>
    <row r="30" spans="1:10" ht="30" customHeight="1">
      <c r="A30" s="2">
        <v>25</v>
      </c>
      <c r="B30" s="3" t="s">
        <v>40</v>
      </c>
      <c r="C30" s="2" t="s">
        <v>54</v>
      </c>
      <c r="D30" s="2" t="s">
        <v>8</v>
      </c>
      <c r="E30" s="4">
        <v>65.656999999999996</v>
      </c>
      <c r="F30" s="4">
        <f t="shared" si="0"/>
        <v>39.394199999999998</v>
      </c>
      <c r="G30" s="4">
        <v>70.599999999999994</v>
      </c>
      <c r="H30" s="4">
        <f t="shared" si="1"/>
        <v>28.24</v>
      </c>
      <c r="I30" s="5">
        <f t="shared" si="2"/>
        <v>67.634199999999993</v>
      </c>
      <c r="J30" s="1" t="s">
        <v>28</v>
      </c>
    </row>
    <row r="31" spans="1:10" ht="30" customHeight="1">
      <c r="A31" s="2">
        <v>26</v>
      </c>
      <c r="B31" s="3" t="s">
        <v>41</v>
      </c>
      <c r="C31" s="2" t="s">
        <v>54</v>
      </c>
      <c r="D31" s="2" t="s">
        <v>8</v>
      </c>
      <c r="E31" s="4">
        <v>56.783999999999999</v>
      </c>
      <c r="F31" s="4">
        <f t="shared" si="0"/>
        <v>34.070399999999999</v>
      </c>
      <c r="G31" s="4">
        <v>83.66</v>
      </c>
      <c r="H31" s="4">
        <f t="shared" si="1"/>
        <v>33.463999999999999</v>
      </c>
      <c r="I31" s="5">
        <f t="shared" si="2"/>
        <v>67.534400000000005</v>
      </c>
      <c r="J31" s="1" t="s">
        <v>28</v>
      </c>
    </row>
    <row r="32" spans="1:10" ht="30" customHeight="1">
      <c r="A32" s="2">
        <v>27</v>
      </c>
      <c r="B32" s="3" t="s">
        <v>42</v>
      </c>
      <c r="C32" s="2" t="s">
        <v>54</v>
      </c>
      <c r="D32" s="2" t="s">
        <v>8</v>
      </c>
      <c r="E32" s="4">
        <v>60.165999999999997</v>
      </c>
      <c r="F32" s="4">
        <f t="shared" si="0"/>
        <v>36.099599999999995</v>
      </c>
      <c r="G32" s="4">
        <v>75.73</v>
      </c>
      <c r="H32" s="4">
        <f t="shared" si="1"/>
        <v>30.292000000000002</v>
      </c>
      <c r="I32" s="5">
        <f t="shared" si="2"/>
        <v>66.391599999999997</v>
      </c>
      <c r="J32" s="1" t="s">
        <v>28</v>
      </c>
    </row>
    <row r="33" spans="1:10" ht="30" customHeight="1">
      <c r="A33" s="2">
        <v>28</v>
      </c>
      <c r="B33" s="3" t="s">
        <v>43</v>
      </c>
      <c r="C33" s="2" t="s">
        <v>54</v>
      </c>
      <c r="D33" s="2" t="s">
        <v>8</v>
      </c>
      <c r="E33" s="4">
        <v>60.165999999999997</v>
      </c>
      <c r="F33" s="4">
        <f t="shared" si="0"/>
        <v>36.099599999999995</v>
      </c>
      <c r="G33" s="4">
        <v>74.099999999999994</v>
      </c>
      <c r="H33" s="4">
        <f t="shared" si="1"/>
        <v>29.64</v>
      </c>
      <c r="I33" s="5">
        <f t="shared" si="2"/>
        <v>65.739599999999996</v>
      </c>
      <c r="J33" s="1" t="s">
        <v>28</v>
      </c>
    </row>
    <row r="34" spans="1:10" ht="30" customHeight="1">
      <c r="A34" s="2">
        <v>29</v>
      </c>
      <c r="B34" s="3" t="s">
        <v>44</v>
      </c>
      <c r="C34" s="2" t="s">
        <v>54</v>
      </c>
      <c r="D34" s="2" t="s">
        <v>8</v>
      </c>
      <c r="E34" s="4">
        <v>66.099999999999994</v>
      </c>
      <c r="F34" s="4">
        <f t="shared" si="0"/>
        <v>39.659999999999997</v>
      </c>
      <c r="G34" s="4">
        <v>64.760000000000005</v>
      </c>
      <c r="H34" s="4">
        <f t="shared" si="1"/>
        <v>25.904000000000003</v>
      </c>
      <c r="I34" s="5">
        <f t="shared" si="2"/>
        <v>65.563999999999993</v>
      </c>
      <c r="J34" s="1" t="s">
        <v>28</v>
      </c>
    </row>
    <row r="35" spans="1:10" ht="30" customHeight="1">
      <c r="A35" s="2">
        <v>30</v>
      </c>
      <c r="B35" s="3" t="s">
        <v>45</v>
      </c>
      <c r="C35" s="2" t="s">
        <v>54</v>
      </c>
      <c r="D35" s="2" t="s">
        <v>8</v>
      </c>
      <c r="E35" s="4">
        <v>58.387</v>
      </c>
      <c r="F35" s="4">
        <f t="shared" si="0"/>
        <v>35.032199999999996</v>
      </c>
      <c r="G35" s="4">
        <v>75.62</v>
      </c>
      <c r="H35" s="4">
        <f t="shared" si="1"/>
        <v>30.248000000000005</v>
      </c>
      <c r="I35" s="5">
        <f t="shared" si="2"/>
        <v>65.280200000000008</v>
      </c>
      <c r="J35" s="1" t="s">
        <v>28</v>
      </c>
    </row>
    <row r="36" spans="1:10" ht="30" customHeight="1">
      <c r="A36" s="2">
        <v>31</v>
      </c>
      <c r="B36" s="3" t="s">
        <v>46</v>
      </c>
      <c r="C36" s="2" t="s">
        <v>54</v>
      </c>
      <c r="D36" s="2" t="s">
        <v>8</v>
      </c>
      <c r="E36" s="4">
        <v>60.289000000000001</v>
      </c>
      <c r="F36" s="4">
        <f t="shared" si="0"/>
        <v>36.173400000000001</v>
      </c>
      <c r="G36" s="4">
        <v>69.2</v>
      </c>
      <c r="H36" s="4">
        <f t="shared" si="1"/>
        <v>27.680000000000003</v>
      </c>
      <c r="I36" s="5">
        <f t="shared" si="2"/>
        <v>63.853400000000008</v>
      </c>
      <c r="J36" s="1" t="s">
        <v>28</v>
      </c>
    </row>
    <row r="37" spans="1:10" ht="30" customHeight="1">
      <c r="A37" s="2">
        <v>32</v>
      </c>
      <c r="B37" s="3" t="s">
        <v>47</v>
      </c>
      <c r="C37" s="2" t="s">
        <v>54</v>
      </c>
      <c r="D37" s="2" t="s">
        <v>8</v>
      </c>
      <c r="E37" s="4">
        <v>55.651000000000003</v>
      </c>
      <c r="F37" s="4">
        <f t="shared" si="0"/>
        <v>33.390599999999999</v>
      </c>
      <c r="G37" s="4">
        <v>72</v>
      </c>
      <c r="H37" s="4">
        <f t="shared" si="1"/>
        <v>28.8</v>
      </c>
      <c r="I37" s="5">
        <f t="shared" si="2"/>
        <v>62.190600000000003</v>
      </c>
      <c r="J37" s="1" t="s">
        <v>28</v>
      </c>
    </row>
    <row r="38" spans="1:10" ht="30" customHeight="1">
      <c r="A38" s="13" t="s">
        <v>57</v>
      </c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30" customHeight="1">
      <c r="A39" s="2">
        <v>1</v>
      </c>
      <c r="B39" s="3" t="s">
        <v>48</v>
      </c>
      <c r="C39" s="2" t="s">
        <v>54</v>
      </c>
      <c r="D39" s="2" t="s">
        <v>8</v>
      </c>
      <c r="E39" s="4">
        <v>77.456000000000003</v>
      </c>
      <c r="F39" s="4">
        <f t="shared" si="0"/>
        <v>46.473599999999998</v>
      </c>
      <c r="G39" s="4">
        <v>70.319999999999993</v>
      </c>
      <c r="H39" s="4">
        <f t="shared" si="1"/>
        <v>28.128</v>
      </c>
      <c r="I39" s="5">
        <f t="shared" ref="I39" si="3">F39+H39</f>
        <v>74.601599999999991</v>
      </c>
      <c r="J39" s="1" t="s">
        <v>55</v>
      </c>
    </row>
    <row r="40" spans="1:10" ht="30" customHeight="1">
      <c r="A40" s="2">
        <v>2</v>
      </c>
      <c r="B40" s="3" t="s">
        <v>49</v>
      </c>
      <c r="C40" s="2" t="s">
        <v>54</v>
      </c>
      <c r="D40" s="2" t="s">
        <v>8</v>
      </c>
      <c r="E40" s="4">
        <v>73.846999999999994</v>
      </c>
      <c r="F40" s="4">
        <f t="shared" si="0"/>
        <v>44.308199999999992</v>
      </c>
      <c r="G40" s="4">
        <v>67.33</v>
      </c>
      <c r="H40" s="4">
        <f t="shared" si="1"/>
        <v>26.932000000000002</v>
      </c>
      <c r="I40" s="5">
        <f t="shared" ref="I40:I44" si="4">F40+H40</f>
        <v>71.240199999999987</v>
      </c>
      <c r="J40" s="1" t="s">
        <v>55</v>
      </c>
    </row>
    <row r="41" spans="1:10" ht="30" customHeight="1">
      <c r="A41" s="2">
        <v>3</v>
      </c>
      <c r="B41" s="3" t="s">
        <v>50</v>
      </c>
      <c r="C41" s="2" t="s">
        <v>54</v>
      </c>
      <c r="D41" s="2" t="s">
        <v>8</v>
      </c>
      <c r="E41" s="4">
        <v>61.588000000000001</v>
      </c>
      <c r="F41" s="4">
        <f t="shared" si="0"/>
        <v>36.952799999999996</v>
      </c>
      <c r="G41" s="4">
        <v>73.400000000000006</v>
      </c>
      <c r="H41" s="4">
        <f t="shared" si="1"/>
        <v>29.360000000000003</v>
      </c>
      <c r="I41" s="5">
        <f t="shared" si="4"/>
        <v>66.312799999999996</v>
      </c>
      <c r="J41" s="1" t="s">
        <v>55</v>
      </c>
    </row>
    <row r="42" spans="1:10" ht="30" customHeight="1">
      <c r="A42" s="2">
        <v>4</v>
      </c>
      <c r="B42" s="3" t="s">
        <v>51</v>
      </c>
      <c r="C42" s="2" t="s">
        <v>54</v>
      </c>
      <c r="D42" s="2" t="s">
        <v>8</v>
      </c>
      <c r="E42" s="4">
        <v>56.447000000000003</v>
      </c>
      <c r="F42" s="4">
        <f t="shared" si="0"/>
        <v>33.868200000000002</v>
      </c>
      <c r="G42" s="4">
        <v>76.900000000000006</v>
      </c>
      <c r="H42" s="4">
        <f t="shared" si="1"/>
        <v>30.760000000000005</v>
      </c>
      <c r="I42" s="5">
        <f t="shared" si="4"/>
        <v>64.628200000000007</v>
      </c>
      <c r="J42" s="1" t="s">
        <v>55</v>
      </c>
    </row>
    <row r="43" spans="1:10" ht="30" customHeight="1">
      <c r="A43" s="2">
        <v>5</v>
      </c>
      <c r="B43" s="3" t="s">
        <v>52</v>
      </c>
      <c r="C43" s="2" t="s">
        <v>54</v>
      </c>
      <c r="D43" s="2" t="s">
        <v>8</v>
      </c>
      <c r="E43" s="4">
        <v>57.154000000000003</v>
      </c>
      <c r="F43" s="4">
        <f t="shared" si="0"/>
        <v>34.292400000000001</v>
      </c>
      <c r="G43" s="4">
        <v>71.760000000000005</v>
      </c>
      <c r="H43" s="4">
        <f t="shared" si="1"/>
        <v>28.704000000000004</v>
      </c>
      <c r="I43" s="5">
        <f t="shared" si="4"/>
        <v>62.996400000000008</v>
      </c>
      <c r="J43" s="1" t="s">
        <v>14</v>
      </c>
    </row>
    <row r="44" spans="1:10" ht="30" customHeight="1">
      <c r="A44" s="2">
        <v>6</v>
      </c>
      <c r="B44" s="3" t="s">
        <v>53</v>
      </c>
      <c r="C44" s="2" t="s">
        <v>54</v>
      </c>
      <c r="D44" s="2" t="s">
        <v>8</v>
      </c>
      <c r="E44" s="4">
        <v>59.616</v>
      </c>
      <c r="F44" s="4">
        <f t="shared" si="0"/>
        <v>35.769599999999997</v>
      </c>
      <c r="G44" s="4">
        <v>66.16</v>
      </c>
      <c r="H44" s="4">
        <f t="shared" si="1"/>
        <v>26.463999999999999</v>
      </c>
      <c r="I44" s="5">
        <f t="shared" si="4"/>
        <v>62.233599999999996</v>
      </c>
      <c r="J44" s="1" t="s">
        <v>14</v>
      </c>
    </row>
  </sheetData>
  <mergeCells count="5">
    <mergeCell ref="A38:J38"/>
    <mergeCell ref="A1:J1"/>
    <mergeCell ref="A2:J2"/>
    <mergeCell ref="A3:J3"/>
    <mergeCell ref="A5:J5"/>
  </mergeCells>
  <pageMargins left="0.75" right="0.75" top="1" bottom="1" header="0.5" footer="0.5"/>
  <pageSetup paperSize="9" scale="66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GASTRONOMİ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2020-09-16T08:58:05Z</cp:lastPrinted>
  <dcterms:created xsi:type="dcterms:W3CDTF">2020-09-10T12:57:59Z</dcterms:created>
  <dcterms:modified xsi:type="dcterms:W3CDTF">2020-09-16T10:47:48Z</dcterms:modified>
</cp:coreProperties>
</file>