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FELSEFE VE DİN BİLİMLERİ" sheetId="1" r:id="rId1"/>
  </sheets>
  <calcPr calcId="125725"/>
</workbook>
</file>

<file path=xl/calcChain.xml><?xml version="1.0" encoding="utf-8"?>
<calcChain xmlns="http://schemas.openxmlformats.org/spreadsheetml/2006/main">
  <c r="H102" i="1"/>
  <c r="H103"/>
  <c r="I103" s="1"/>
  <c r="H104"/>
  <c r="I104" s="1"/>
  <c r="H105"/>
  <c r="H106"/>
  <c r="H107"/>
  <c r="I107" s="1"/>
  <c r="H108"/>
  <c r="I108" s="1"/>
  <c r="H109"/>
  <c r="H110"/>
  <c r="H111"/>
  <c r="I111" s="1"/>
  <c r="H112"/>
  <c r="I112" s="1"/>
  <c r="H113"/>
  <c r="H114"/>
  <c r="H115"/>
  <c r="I115" s="1"/>
  <c r="H116"/>
  <c r="I116" s="1"/>
  <c r="H117"/>
  <c r="H118"/>
  <c r="H101"/>
  <c r="I101" s="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01"/>
  <c r="H61"/>
  <c r="I61"/>
  <c r="H62"/>
  <c r="I62" s="1"/>
  <c r="H63"/>
  <c r="H64"/>
  <c r="H65"/>
  <c r="H66"/>
  <c r="I66" s="1"/>
  <c r="H67"/>
  <c r="I67" s="1"/>
  <c r="H68"/>
  <c r="H69"/>
  <c r="I69"/>
  <c r="H70"/>
  <c r="I70" s="1"/>
  <c r="H71"/>
  <c r="H72"/>
  <c r="H73"/>
  <c r="H74"/>
  <c r="I74" s="1"/>
  <c r="H75"/>
  <c r="I75" s="1"/>
  <c r="H76"/>
  <c r="H77"/>
  <c r="I77"/>
  <c r="H78"/>
  <c r="I78" s="1"/>
  <c r="H79"/>
  <c r="H80"/>
  <c r="H81"/>
  <c r="H82"/>
  <c r="I82" s="1"/>
  <c r="H83"/>
  <c r="I83" s="1"/>
  <c r="H84"/>
  <c r="H85"/>
  <c r="I85"/>
  <c r="H86"/>
  <c r="I86" s="1"/>
  <c r="H87"/>
  <c r="H88"/>
  <c r="H89"/>
  <c r="H90"/>
  <c r="I90" s="1"/>
  <c r="H91"/>
  <c r="I91" s="1"/>
  <c r="H92"/>
  <c r="H93"/>
  <c r="I93"/>
  <c r="H94"/>
  <c r="I94" s="1"/>
  <c r="H95"/>
  <c r="H96"/>
  <c r="H97"/>
  <c r="H60"/>
  <c r="I60" s="1"/>
  <c r="F61"/>
  <c r="F62"/>
  <c r="F63"/>
  <c r="I63" s="1"/>
  <c r="F64"/>
  <c r="F65"/>
  <c r="I65" s="1"/>
  <c r="F66"/>
  <c r="F67"/>
  <c r="F68"/>
  <c r="F69"/>
  <c r="F70"/>
  <c r="F71"/>
  <c r="I71" s="1"/>
  <c r="F72"/>
  <c r="F73"/>
  <c r="I73" s="1"/>
  <c r="F74"/>
  <c r="F75"/>
  <c r="F76"/>
  <c r="F77"/>
  <c r="F78"/>
  <c r="F79"/>
  <c r="I79" s="1"/>
  <c r="F80"/>
  <c r="F81"/>
  <c r="I81" s="1"/>
  <c r="F82"/>
  <c r="F83"/>
  <c r="F84"/>
  <c r="F85"/>
  <c r="F86"/>
  <c r="F87"/>
  <c r="I87" s="1"/>
  <c r="F88"/>
  <c r="F89"/>
  <c r="I89" s="1"/>
  <c r="F90"/>
  <c r="F91"/>
  <c r="F92"/>
  <c r="F93"/>
  <c r="F94"/>
  <c r="F95"/>
  <c r="I95" s="1"/>
  <c r="F96"/>
  <c r="F97"/>
  <c r="I97" s="1"/>
  <c r="F60"/>
  <c r="H39"/>
  <c r="H40"/>
  <c r="I40" s="1"/>
  <c r="H41"/>
  <c r="I41" s="1"/>
  <c r="H42"/>
  <c r="H43"/>
  <c r="H44"/>
  <c r="I44" s="1"/>
  <c r="H45"/>
  <c r="I45" s="1"/>
  <c r="H46"/>
  <c r="H47"/>
  <c r="H48"/>
  <c r="I48" s="1"/>
  <c r="H49"/>
  <c r="I49" s="1"/>
  <c r="H50"/>
  <c r="H51"/>
  <c r="H52"/>
  <c r="I52" s="1"/>
  <c r="H53"/>
  <c r="I53" s="1"/>
  <c r="H54"/>
  <c r="H55"/>
  <c r="H56"/>
  <c r="I56" s="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H38"/>
  <c r="F38"/>
  <c r="I38" s="1"/>
  <c r="H35"/>
  <c r="I34"/>
  <c r="H34"/>
  <c r="H33"/>
  <c r="H32"/>
  <c r="H31"/>
  <c r="I30"/>
  <c r="H30"/>
  <c r="H29"/>
  <c r="H28"/>
  <c r="I27"/>
  <c r="H27"/>
  <c r="F27"/>
  <c r="F28"/>
  <c r="F29"/>
  <c r="I29" s="1"/>
  <c r="F30"/>
  <c r="F31"/>
  <c r="I31" s="1"/>
  <c r="F32"/>
  <c r="I32" s="1"/>
  <c r="F33"/>
  <c r="I33" s="1"/>
  <c r="F34"/>
  <c r="F35"/>
  <c r="I35" s="1"/>
  <c r="H26"/>
  <c r="I26" s="1"/>
  <c r="F26"/>
  <c r="H6"/>
  <c r="H7"/>
  <c r="H8"/>
  <c r="I8" s="1"/>
  <c r="H9"/>
  <c r="H10"/>
  <c r="H11"/>
  <c r="H12"/>
  <c r="I12" s="1"/>
  <c r="H13"/>
  <c r="H14"/>
  <c r="H15"/>
  <c r="H16"/>
  <c r="I16" s="1"/>
  <c r="H17"/>
  <c r="H18"/>
  <c r="H19"/>
  <c r="H20"/>
  <c r="I20" s="1"/>
  <c r="H21"/>
  <c r="H22"/>
  <c r="H23"/>
  <c r="F6"/>
  <c r="F7"/>
  <c r="F8"/>
  <c r="F9"/>
  <c r="F10"/>
  <c r="F11"/>
  <c r="F12"/>
  <c r="F13"/>
  <c r="F14"/>
  <c r="F15"/>
  <c r="F16"/>
  <c r="F17"/>
  <c r="F18"/>
  <c r="F19"/>
  <c r="F20"/>
  <c r="F21"/>
  <c r="F22"/>
  <c r="F23"/>
  <c r="H5"/>
  <c r="F5"/>
  <c r="I5" s="1"/>
  <c r="I28" l="1"/>
  <c r="I88"/>
  <c r="I80"/>
  <c r="I64"/>
  <c r="I23"/>
  <c r="I19"/>
  <c r="I15"/>
  <c r="I11"/>
  <c r="I7"/>
  <c r="I55"/>
  <c r="I51"/>
  <c r="I47"/>
  <c r="I43"/>
  <c r="I39"/>
  <c r="I118"/>
  <c r="I114"/>
  <c r="I110"/>
  <c r="I106"/>
  <c r="I102"/>
  <c r="I96"/>
  <c r="I72"/>
  <c r="I54"/>
  <c r="I50"/>
  <c r="I46"/>
  <c r="I42"/>
  <c r="I92"/>
  <c r="I84"/>
  <c r="I76"/>
  <c r="I68"/>
  <c r="I117"/>
  <c r="I113"/>
  <c r="I109"/>
  <c r="I105"/>
  <c r="I22"/>
  <c r="I18"/>
  <c r="I14"/>
  <c r="I10"/>
  <c r="I6"/>
  <c r="I21"/>
  <c r="I17"/>
  <c r="I13"/>
  <c r="I9"/>
</calcChain>
</file>

<file path=xl/sharedStrings.xml><?xml version="1.0" encoding="utf-8"?>
<sst xmlns="http://schemas.openxmlformats.org/spreadsheetml/2006/main" count="477" uniqueCount="133">
  <si>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</si>
  <si>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</si>
  <si>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</si>
  <si>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</si>
  <si>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</si>
  <si>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</si>
  <si>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</si>
  <si>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</si>
  <si>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Ales(%60)</t>
  </si>
  <si>
    <t>Lisans(%40)</t>
  </si>
  <si>
    <t>SOSYAL BİLİMLER ENSTİTÜSÜ</t>
  </si>
  <si>
    <t>Ad-Soyad</t>
  </si>
  <si>
    <t>2020-2021 GÜZ YARIYILI BAŞVURU SONUÇLARI</t>
  </si>
  <si>
    <t>YEDEK</t>
  </si>
  <si>
    <t>BAŞARISIZ</t>
  </si>
  <si>
    <t>AHMET GÜNEŞ</t>
  </si>
  <si>
    <t>ASIL</t>
  </si>
  <si>
    <t>FATMA ÇOŞTU</t>
  </si>
  <si>
    <t>HİLAL KEKLİKOĞLU</t>
  </si>
  <si>
    <t>NESUH KAYA</t>
  </si>
  <si>
    <t>SİBEL ER</t>
  </si>
  <si>
    <t xml:space="preserve">BAŞARISIZ </t>
  </si>
  <si>
    <t>NURULAH KARAGÖZ</t>
  </si>
  <si>
    <t>KÜBRA KIZIL</t>
  </si>
  <si>
    <t>EREN ÖZDEMİR</t>
  </si>
  <si>
    <t>ZEHRA KOÇAK</t>
  </si>
  <si>
    <t>ŞEYMA DOGRUSÖYLER KULU</t>
  </si>
  <si>
    <t>ALİ KAYA</t>
  </si>
  <si>
    <t>ZEKERİYA DAŞ</t>
  </si>
  <si>
    <t>HASİBE NUR KOÇAK</t>
  </si>
  <si>
    <t>YASİN BAHAR</t>
  </si>
  <si>
    <t>TUBA BEDİR GÜNAY</t>
  </si>
  <si>
    <t>ŞULE ANIL</t>
  </si>
  <si>
    <t>NEFİSE DOĞAN</t>
  </si>
  <si>
    <t>ABDULLAH TEKİN</t>
  </si>
  <si>
    <t>ZİŞAN GÖRĞEN</t>
  </si>
  <si>
    <t>SEYFULLAH HALİT KAĞITÇI</t>
  </si>
  <si>
    <t>HACER KÖSE</t>
  </si>
  <si>
    <t xml:space="preserve">ASIL </t>
  </si>
  <si>
    <t>SEYİT YILMAZ</t>
  </si>
  <si>
    <t>SİNAN AY</t>
  </si>
  <si>
    <t xml:space="preserve">YEDEK </t>
  </si>
  <si>
    <t>İBRAHİM ÖRÜN</t>
  </si>
  <si>
    <t>SELAMİ YAŞARER</t>
  </si>
  <si>
    <t>FUNDA FADİME YÜRÜRER</t>
  </si>
  <si>
    <t>FATMANUR ÇALIK</t>
  </si>
  <si>
    <t>MUSTAFA AYDIN</t>
  </si>
  <si>
    <t>AYŞE BAYIR</t>
  </si>
  <si>
    <t>MEHMET ZAHİD KÜÇÜKDERELİ</t>
  </si>
  <si>
    <t>MAHSEN BENGİ</t>
  </si>
  <si>
    <t>TUĞCE KARAKURT</t>
  </si>
  <si>
    <t>HALİL GEÇİT</t>
  </si>
  <si>
    <t>TUĞÇE NUR ATAR</t>
  </si>
  <si>
    <t>HATİCE YILDIZ</t>
  </si>
  <si>
    <t>SEMA ŞAHİN</t>
  </si>
  <si>
    <t>MUHAMMED FATİH HAMURCU</t>
  </si>
  <si>
    <t>KÜBRA SÜKAN</t>
  </si>
  <si>
    <t>AMİNE MERT</t>
  </si>
  <si>
    <t>İBRAHİM NEŞELİ</t>
  </si>
  <si>
    <t>İDRİS MATYAR</t>
  </si>
  <si>
    <t>SAFA ERCİYAS</t>
  </si>
  <si>
    <t>HİLAL KARABUDAK</t>
  </si>
  <si>
    <t>ENES ERDEM</t>
  </si>
  <si>
    <t>AKİF RASİH GÜNDÜZ</t>
  </si>
  <si>
    <t>DURMUŞ ALİ ALP</t>
  </si>
  <si>
    <t>SÜMEYYA GÜLEN</t>
  </si>
  <si>
    <t>İKRA KALKAN</t>
  </si>
  <si>
    <t>TUĞBA ACAR</t>
  </si>
  <si>
    <t>HATİCE ŞEYMA AYDEMİR</t>
  </si>
  <si>
    <t>MAHMUT GAZİ ÖZKAN</t>
  </si>
  <si>
    <t>AYSEGUL DEMİR</t>
  </si>
  <si>
    <t>ELİF ÇINAR</t>
  </si>
  <si>
    <t>MUHAMMED TALHA YAMAN</t>
  </si>
  <si>
    <t>RUMEYSA YILMAZ</t>
  </si>
  <si>
    <t>ŞEYMA EREN</t>
  </si>
  <si>
    <t>ALİ OSMAN AY</t>
  </si>
  <si>
    <t>SAFİYYE DAMGACIOĞLU</t>
  </si>
  <si>
    <t>MERVE DÜNDAR</t>
  </si>
  <si>
    <t>AYŞE NUR KARABULUT</t>
  </si>
  <si>
    <t>MUSTAFA KÖY</t>
  </si>
  <si>
    <t>BEYTULLAH ELMA</t>
  </si>
  <si>
    <t>BURCU KÜTÜK ULUS</t>
  </si>
  <si>
    <t>İBRAHİM ARSLAN</t>
  </si>
  <si>
    <t>CİHAT ALTUN</t>
  </si>
  <si>
    <t>UĞUR ATAŞ</t>
  </si>
  <si>
    <t>BURAK ERZEM</t>
  </si>
  <si>
    <t>HASAN ÖZER</t>
  </si>
  <si>
    <t>ENES TEKİN</t>
  </si>
  <si>
    <t>ERTAN ER</t>
  </si>
  <si>
    <t>ERCAN GENÇ</t>
  </si>
  <si>
    <t>MUHAMMED FATİH TOPAL</t>
  </si>
  <si>
    <t>MEHMET ALİ SELÇUK</t>
  </si>
  <si>
    <t>AHMET BİLDİRİCİ</t>
  </si>
  <si>
    <t>ZEHRA RÜVEYDA ASLAN</t>
  </si>
  <si>
    <t>İMRAN ULUSOY</t>
  </si>
  <si>
    <t>ABDURRAHMAN ÖZSARAÇ</t>
  </si>
  <si>
    <t>ŞÜKRÜ COŞKUNSU</t>
  </si>
  <si>
    <t>MUKADDER GÜRLER</t>
  </si>
  <si>
    <t>RAFET TINGIR</t>
  </si>
  <si>
    <t>MURAT İYİDOĞAN</t>
  </si>
  <si>
    <t>AHMET SARIALTIN</t>
  </si>
  <si>
    <t>EBRU KAÇMAZ</t>
  </si>
  <si>
    <t>SERKAN ALİ GÜVEN</t>
  </si>
  <si>
    <t>FATMA ÇAĞLAR</t>
  </si>
  <si>
    <t>AYŞE RUVEYDE ACAR</t>
  </si>
  <si>
    <t>KEZIBAN BAĞIRICI</t>
  </si>
  <si>
    <t>MEHMET ALİ KIRBAŞ</t>
  </si>
  <si>
    <t>KÜBRA ÜNLÜ</t>
  </si>
  <si>
    <t>NAZLI DÜNDAR</t>
  </si>
  <si>
    <t>MERYEM SOYLU</t>
  </si>
  <si>
    <t>BÜNYAMİN KILIÇ</t>
  </si>
  <si>
    <t>MUHAMMED ENES YILMAZ</t>
  </si>
  <si>
    <t>ÖZGÜL GÜNEL</t>
  </si>
  <si>
    <t>EMRULLAH TEKEŞ</t>
  </si>
  <si>
    <t>EMİNE NUR İHTİYAR</t>
  </si>
  <si>
    <t>TALHA TAYYİP ACAR</t>
  </si>
  <si>
    <t>İSA BALCI</t>
  </si>
  <si>
    <t>SIDIKA BÜŞRA YILDIZ</t>
  </si>
  <si>
    <t>RUKİYE YILMAZ</t>
  </si>
  <si>
    <t>ABDURRAHMAN ALTUN</t>
  </si>
  <si>
    <t>ALİ GÜNGÖR</t>
  </si>
  <si>
    <t>HATİCE DAVULCU</t>
  </si>
  <si>
    <t>NECİYULLAH KOCABIYIK</t>
  </si>
  <si>
    <t>Tezli Yüksek Lisans</t>
  </si>
  <si>
    <t>Felsefe ve Din Bilimleri/Din Eğitimi</t>
  </si>
  <si>
    <t xml:space="preserve">Tezli Yüksek Lisans </t>
  </si>
  <si>
    <t>Felsefe ve Din Bilimleri/Din Felsefesi</t>
  </si>
  <si>
    <t>Felsefe ve Din Bilimleri/Din Psikolojisi</t>
  </si>
  <si>
    <t>Felsefe ve Din Bilimleri/Dinler Tarihi</t>
  </si>
  <si>
    <t>Felsefe ve Din Bilimleri/Din Sosyolojisi</t>
  </si>
  <si>
    <t>ZELİHA BEYZA ŞAMYANLI</t>
  </si>
  <si>
    <t>Başvuru şartlarında ilan edilen bölümlerden mezun olmadığı için başvuru geçersizdir.</t>
  </si>
  <si>
    <t>HASAN DAMGACIOĞLU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</si>
</sst>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164" fontId="18" fillId="36" borderId="11" xfId="0" applyNumberFormat="1" applyFont="1" applyFill="1" applyBorder="1" applyAlignment="1">
      <alignment horizontal="center" vertical="center" wrapText="1"/>
    </xf>
    <xf numFmtId="164" fontId="18" fillId="36" borderId="12" xfId="0" applyNumberFormat="1" applyFont="1" applyFill="1" applyBorder="1" applyAlignment="1">
      <alignment horizontal="center" vertical="center" wrapText="1"/>
    </xf>
    <xf numFmtId="164" fontId="18" fillId="36" borderId="13" xfId="0" applyNumberFormat="1" applyFont="1" applyFill="1" applyBorder="1" applyAlignment="1">
      <alignment horizontal="center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>
      <selection activeCell="C97" sqref="C97:C98"/>
    </sheetView>
  </sheetViews>
  <sheetFormatPr defaultRowHeight="30" customHeight="1"/>
  <cols>
    <col min="1" max="1" width="7.140625" style="9" customWidth="1"/>
    <col min="2" max="2" width="26.7109375" style="12" bestFit="1" customWidth="1"/>
    <col min="3" max="3" width="20.85546875" style="9" customWidth="1"/>
    <col min="4" max="4" width="22.140625" style="9" customWidth="1"/>
    <col min="5" max="5" width="9.42578125" style="11" bestFit="1" customWidth="1"/>
    <col min="6" max="6" width="9.85546875" style="11" bestFit="1" customWidth="1"/>
    <col min="7" max="7" width="9.42578125" style="11" bestFit="1" customWidth="1"/>
    <col min="8" max="8" width="11.140625" style="11" bestFit="1" customWidth="1"/>
    <col min="9" max="9" width="10.42578125" style="11" bestFit="1" customWidth="1"/>
    <col min="10" max="10" width="10" style="9" bestFit="1" customWidth="1"/>
    <col min="11" max="16384" width="9.140625" style="9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0" customFormat="1" ht="30" customHeight="1">
      <c r="A4" s="6" t="s">
        <v>1</v>
      </c>
      <c r="B4" s="7" t="s">
        <v>11</v>
      </c>
      <c r="C4" s="6" t="s">
        <v>2</v>
      </c>
      <c r="D4" s="6" t="s">
        <v>3</v>
      </c>
      <c r="E4" s="8" t="s">
        <v>4</v>
      </c>
      <c r="F4" s="8" t="s">
        <v>8</v>
      </c>
      <c r="G4" s="8" t="s">
        <v>5</v>
      </c>
      <c r="H4" s="8" t="s">
        <v>9</v>
      </c>
      <c r="I4" s="8" t="s">
        <v>6</v>
      </c>
      <c r="J4" s="6" t="s">
        <v>7</v>
      </c>
    </row>
    <row r="5" spans="1:10" ht="30" customHeight="1">
      <c r="A5" s="2">
        <v>1</v>
      </c>
      <c r="B5" s="3" t="s">
        <v>15</v>
      </c>
      <c r="C5" s="2" t="s">
        <v>124</v>
      </c>
      <c r="D5" s="2" t="s">
        <v>123</v>
      </c>
      <c r="E5" s="4">
        <v>81.39</v>
      </c>
      <c r="F5" s="4">
        <f>E5*0.6</f>
        <v>48.833999999999996</v>
      </c>
      <c r="G5" s="4">
        <v>96.26</v>
      </c>
      <c r="H5" s="4">
        <f>G5*0.4</f>
        <v>38.504000000000005</v>
      </c>
      <c r="I5" s="5">
        <f>F5+H5</f>
        <v>87.337999999999994</v>
      </c>
      <c r="J5" s="1" t="s">
        <v>16</v>
      </c>
    </row>
    <row r="6" spans="1:10" ht="30" customHeight="1">
      <c r="A6" s="2">
        <v>2</v>
      </c>
      <c r="B6" s="3" t="s">
        <v>17</v>
      </c>
      <c r="C6" s="2" t="s">
        <v>124</v>
      </c>
      <c r="D6" s="2" t="s">
        <v>123</v>
      </c>
      <c r="E6" s="4">
        <v>77.001999999999995</v>
      </c>
      <c r="F6" s="4">
        <f t="shared" ref="F6:F23" si="0">E6*0.6</f>
        <v>46.201199999999993</v>
      </c>
      <c r="G6" s="4">
        <v>89.03</v>
      </c>
      <c r="H6" s="4">
        <f t="shared" ref="H6:H23" si="1">G6*0.4</f>
        <v>35.612000000000002</v>
      </c>
      <c r="I6" s="5">
        <f t="shared" ref="I6:I23" si="2">F6+H6</f>
        <v>81.813199999999995</v>
      </c>
      <c r="J6" s="1" t="s">
        <v>16</v>
      </c>
    </row>
    <row r="7" spans="1:10" ht="30" customHeight="1">
      <c r="A7" s="2">
        <v>3</v>
      </c>
      <c r="B7" s="3" t="s">
        <v>18</v>
      </c>
      <c r="C7" s="2" t="s">
        <v>124</v>
      </c>
      <c r="D7" s="2" t="s">
        <v>123</v>
      </c>
      <c r="E7" s="4">
        <v>76.066999999999993</v>
      </c>
      <c r="F7" s="4">
        <f t="shared" si="0"/>
        <v>45.640199999999993</v>
      </c>
      <c r="G7" s="4">
        <v>83.43</v>
      </c>
      <c r="H7" s="4">
        <f t="shared" si="1"/>
        <v>33.372000000000007</v>
      </c>
      <c r="I7" s="5">
        <f t="shared" si="2"/>
        <v>79.012200000000007</v>
      </c>
      <c r="J7" s="1" t="s">
        <v>13</v>
      </c>
    </row>
    <row r="8" spans="1:10" ht="30" customHeight="1">
      <c r="A8" s="2">
        <v>4</v>
      </c>
      <c r="B8" s="3" t="s">
        <v>19</v>
      </c>
      <c r="C8" s="2" t="s">
        <v>124</v>
      </c>
      <c r="D8" s="2" t="s">
        <v>123</v>
      </c>
      <c r="E8" s="4">
        <v>68.760000000000005</v>
      </c>
      <c r="F8" s="4">
        <f t="shared" si="0"/>
        <v>41.256</v>
      </c>
      <c r="G8" s="4">
        <v>91.6</v>
      </c>
      <c r="H8" s="4">
        <f t="shared" si="1"/>
        <v>36.64</v>
      </c>
      <c r="I8" s="5">
        <f t="shared" si="2"/>
        <v>77.896000000000001</v>
      </c>
      <c r="J8" s="1" t="s">
        <v>13</v>
      </c>
    </row>
    <row r="9" spans="1:10" ht="30" customHeight="1">
      <c r="A9" s="2">
        <v>5</v>
      </c>
      <c r="B9" s="3" t="s">
        <v>20</v>
      </c>
      <c r="C9" s="2" t="s">
        <v>124</v>
      </c>
      <c r="D9" s="2" t="s">
        <v>123</v>
      </c>
      <c r="E9" s="4">
        <v>76.201999999999998</v>
      </c>
      <c r="F9" s="4">
        <f t="shared" si="0"/>
        <v>45.721199999999996</v>
      </c>
      <c r="G9" s="4">
        <v>78.69</v>
      </c>
      <c r="H9" s="4">
        <f t="shared" si="1"/>
        <v>31.475999999999999</v>
      </c>
      <c r="I9" s="5">
        <f t="shared" si="2"/>
        <v>77.197199999999995</v>
      </c>
      <c r="J9" s="1" t="s">
        <v>21</v>
      </c>
    </row>
    <row r="10" spans="1:10" ht="30" customHeight="1">
      <c r="A10" s="2">
        <v>6</v>
      </c>
      <c r="B10" s="3" t="s">
        <v>22</v>
      </c>
      <c r="C10" s="2" t="s">
        <v>124</v>
      </c>
      <c r="D10" s="2" t="s">
        <v>123</v>
      </c>
      <c r="E10" s="4">
        <v>81.266000000000005</v>
      </c>
      <c r="F10" s="4">
        <f t="shared" si="0"/>
        <v>48.759599999999999</v>
      </c>
      <c r="G10" s="4">
        <v>69.39</v>
      </c>
      <c r="H10" s="4">
        <f t="shared" si="1"/>
        <v>27.756</v>
      </c>
      <c r="I10" s="5">
        <f t="shared" si="2"/>
        <v>76.515600000000006</v>
      </c>
      <c r="J10" s="1" t="s">
        <v>21</v>
      </c>
    </row>
    <row r="11" spans="1:10" ht="30" customHeight="1">
      <c r="A11" s="2">
        <v>7</v>
      </c>
      <c r="B11" s="3" t="s">
        <v>23</v>
      </c>
      <c r="C11" s="2" t="s">
        <v>124</v>
      </c>
      <c r="D11" s="2" t="s">
        <v>123</v>
      </c>
      <c r="E11" s="4">
        <v>74.858000000000004</v>
      </c>
      <c r="F11" s="4">
        <f t="shared" si="0"/>
        <v>44.9148</v>
      </c>
      <c r="G11" s="4">
        <v>77.83</v>
      </c>
      <c r="H11" s="4">
        <f t="shared" si="1"/>
        <v>31.132000000000001</v>
      </c>
      <c r="I11" s="5">
        <f t="shared" si="2"/>
        <v>76.046800000000005</v>
      </c>
      <c r="J11" s="1" t="s">
        <v>21</v>
      </c>
    </row>
    <row r="12" spans="1:10" ht="30" customHeight="1">
      <c r="A12" s="2">
        <v>8</v>
      </c>
      <c r="B12" s="3" t="s">
        <v>24</v>
      </c>
      <c r="C12" s="2" t="s">
        <v>124</v>
      </c>
      <c r="D12" s="2" t="s">
        <v>123</v>
      </c>
      <c r="E12" s="4">
        <v>79.587000000000003</v>
      </c>
      <c r="F12" s="4">
        <f t="shared" si="0"/>
        <v>47.752200000000002</v>
      </c>
      <c r="G12" s="4">
        <v>70.36</v>
      </c>
      <c r="H12" s="4">
        <f t="shared" si="1"/>
        <v>28.144000000000002</v>
      </c>
      <c r="I12" s="5">
        <f t="shared" si="2"/>
        <v>75.896200000000007</v>
      </c>
      <c r="J12" s="1" t="s">
        <v>21</v>
      </c>
    </row>
    <row r="13" spans="1:10" ht="30" customHeight="1">
      <c r="A13" s="2">
        <v>9</v>
      </c>
      <c r="B13" s="3" t="s">
        <v>25</v>
      </c>
      <c r="C13" s="2" t="s">
        <v>124</v>
      </c>
      <c r="D13" s="2" t="s">
        <v>123</v>
      </c>
      <c r="E13" s="4">
        <v>76.656999999999996</v>
      </c>
      <c r="F13" s="4">
        <f t="shared" si="0"/>
        <v>45.994199999999999</v>
      </c>
      <c r="G13" s="4">
        <v>73.63</v>
      </c>
      <c r="H13" s="4">
        <f t="shared" si="1"/>
        <v>29.451999999999998</v>
      </c>
      <c r="I13" s="5">
        <f t="shared" si="2"/>
        <v>75.446200000000005</v>
      </c>
      <c r="J13" s="1" t="s">
        <v>21</v>
      </c>
    </row>
    <row r="14" spans="1:10" ht="30" customHeight="1">
      <c r="A14" s="2">
        <v>10</v>
      </c>
      <c r="B14" s="3" t="s">
        <v>26</v>
      </c>
      <c r="C14" s="2" t="s">
        <v>124</v>
      </c>
      <c r="D14" s="2" t="s">
        <v>123</v>
      </c>
      <c r="E14" s="4">
        <v>74.745000000000005</v>
      </c>
      <c r="F14" s="4">
        <f t="shared" si="0"/>
        <v>44.847000000000001</v>
      </c>
      <c r="G14" s="4">
        <v>73.86</v>
      </c>
      <c r="H14" s="4">
        <f t="shared" si="1"/>
        <v>29.544</v>
      </c>
      <c r="I14" s="5">
        <f t="shared" si="2"/>
        <v>74.391000000000005</v>
      </c>
      <c r="J14" s="1" t="s">
        <v>21</v>
      </c>
    </row>
    <row r="15" spans="1:10" ht="30" customHeight="1">
      <c r="A15" s="2">
        <v>11</v>
      </c>
      <c r="B15" s="3" t="s">
        <v>27</v>
      </c>
      <c r="C15" s="2" t="s">
        <v>124</v>
      </c>
      <c r="D15" s="2" t="s">
        <v>123</v>
      </c>
      <c r="E15" s="4">
        <v>73.960999999999999</v>
      </c>
      <c r="F15" s="4">
        <f t="shared" si="0"/>
        <v>44.376599999999996</v>
      </c>
      <c r="G15" s="4">
        <v>72.7</v>
      </c>
      <c r="H15" s="4">
        <f t="shared" si="1"/>
        <v>29.080000000000002</v>
      </c>
      <c r="I15" s="5">
        <f t="shared" si="2"/>
        <v>73.456599999999995</v>
      </c>
      <c r="J15" s="1" t="s">
        <v>21</v>
      </c>
    </row>
    <row r="16" spans="1:10" ht="30" customHeight="1">
      <c r="A16" s="2">
        <v>12</v>
      </c>
      <c r="B16" s="3" t="s">
        <v>28</v>
      </c>
      <c r="C16" s="2" t="s">
        <v>124</v>
      </c>
      <c r="D16" s="2" t="s">
        <v>123</v>
      </c>
      <c r="E16" s="4">
        <v>71.998999999999995</v>
      </c>
      <c r="F16" s="4">
        <f t="shared" si="0"/>
        <v>43.199399999999997</v>
      </c>
      <c r="G16" s="4">
        <v>72.930000000000007</v>
      </c>
      <c r="H16" s="4">
        <f t="shared" si="1"/>
        <v>29.172000000000004</v>
      </c>
      <c r="I16" s="5">
        <f t="shared" si="2"/>
        <v>72.371399999999994</v>
      </c>
      <c r="J16" s="1" t="s">
        <v>21</v>
      </c>
    </row>
    <row r="17" spans="1:10" ht="30" customHeight="1">
      <c r="A17" s="2">
        <v>13</v>
      </c>
      <c r="B17" s="3" t="s">
        <v>29</v>
      </c>
      <c r="C17" s="2" t="s">
        <v>124</v>
      </c>
      <c r="D17" s="2" t="s">
        <v>123</v>
      </c>
      <c r="E17" s="4">
        <v>72.866</v>
      </c>
      <c r="F17" s="4">
        <f t="shared" si="0"/>
        <v>43.7196</v>
      </c>
      <c r="G17" s="4">
        <v>70.599999999999994</v>
      </c>
      <c r="H17" s="4">
        <f t="shared" si="1"/>
        <v>28.24</v>
      </c>
      <c r="I17" s="5">
        <f t="shared" si="2"/>
        <v>71.959599999999995</v>
      </c>
      <c r="J17" s="1" t="s">
        <v>21</v>
      </c>
    </row>
    <row r="18" spans="1:10" ht="30" customHeight="1">
      <c r="A18" s="2">
        <v>14</v>
      </c>
      <c r="B18" s="3" t="s">
        <v>30</v>
      </c>
      <c r="C18" s="2" t="s">
        <v>124</v>
      </c>
      <c r="D18" s="2" t="s">
        <v>123</v>
      </c>
      <c r="E18" s="4">
        <v>66.613</v>
      </c>
      <c r="F18" s="4">
        <f t="shared" si="0"/>
        <v>39.967799999999997</v>
      </c>
      <c r="G18" s="4">
        <v>79.28</v>
      </c>
      <c r="H18" s="4">
        <f t="shared" si="1"/>
        <v>31.712000000000003</v>
      </c>
      <c r="I18" s="5">
        <f t="shared" si="2"/>
        <v>71.6798</v>
      </c>
      <c r="J18" s="1" t="s">
        <v>21</v>
      </c>
    </row>
    <row r="19" spans="1:10" ht="30" customHeight="1">
      <c r="A19" s="2">
        <v>15</v>
      </c>
      <c r="B19" s="3" t="s">
        <v>31</v>
      </c>
      <c r="C19" s="2" t="s">
        <v>124</v>
      </c>
      <c r="D19" s="2" t="s">
        <v>123</v>
      </c>
      <c r="E19" s="4">
        <v>65.168000000000006</v>
      </c>
      <c r="F19" s="4">
        <f t="shared" si="0"/>
        <v>39.1008</v>
      </c>
      <c r="G19" s="4">
        <v>78.760000000000005</v>
      </c>
      <c r="H19" s="4">
        <f t="shared" si="1"/>
        <v>31.504000000000005</v>
      </c>
      <c r="I19" s="5">
        <f t="shared" si="2"/>
        <v>70.604800000000012</v>
      </c>
      <c r="J19" s="1" t="s">
        <v>21</v>
      </c>
    </row>
    <row r="20" spans="1:10" ht="30" customHeight="1">
      <c r="A20" s="2">
        <v>16</v>
      </c>
      <c r="B20" s="3" t="s">
        <v>32</v>
      </c>
      <c r="C20" s="2" t="s">
        <v>124</v>
      </c>
      <c r="D20" s="2" t="s">
        <v>123</v>
      </c>
      <c r="E20" s="4">
        <v>71.412000000000006</v>
      </c>
      <c r="F20" s="4">
        <f t="shared" si="0"/>
        <v>42.847200000000001</v>
      </c>
      <c r="G20" s="4">
        <v>67.099999999999994</v>
      </c>
      <c r="H20" s="4">
        <f t="shared" si="1"/>
        <v>26.84</v>
      </c>
      <c r="I20" s="5">
        <f t="shared" si="2"/>
        <v>69.687200000000004</v>
      </c>
      <c r="J20" s="1" t="s">
        <v>21</v>
      </c>
    </row>
    <row r="21" spans="1:10" ht="30" customHeight="1">
      <c r="A21" s="2">
        <v>17</v>
      </c>
      <c r="B21" s="3" t="s">
        <v>33</v>
      </c>
      <c r="C21" s="2" t="s">
        <v>124</v>
      </c>
      <c r="D21" s="2" t="s">
        <v>123</v>
      </c>
      <c r="E21" s="4">
        <v>69.775999999999996</v>
      </c>
      <c r="F21" s="4">
        <f t="shared" si="0"/>
        <v>41.865599999999993</v>
      </c>
      <c r="G21" s="4">
        <v>58.93</v>
      </c>
      <c r="H21" s="4">
        <f t="shared" si="1"/>
        <v>23.572000000000003</v>
      </c>
      <c r="I21" s="5">
        <f t="shared" si="2"/>
        <v>65.437600000000003</v>
      </c>
      <c r="J21" s="1" t="s">
        <v>21</v>
      </c>
    </row>
    <row r="22" spans="1:10" ht="30" customHeight="1">
      <c r="A22" s="2">
        <v>18</v>
      </c>
      <c r="B22" s="3" t="s">
        <v>34</v>
      </c>
      <c r="C22" s="2" t="s">
        <v>124</v>
      </c>
      <c r="D22" s="2" t="s">
        <v>123</v>
      </c>
      <c r="E22" s="4">
        <v>61.945</v>
      </c>
      <c r="F22" s="4">
        <f t="shared" si="0"/>
        <v>37.167000000000002</v>
      </c>
      <c r="G22" s="4">
        <v>69.900000000000006</v>
      </c>
      <c r="H22" s="4">
        <f t="shared" si="1"/>
        <v>27.960000000000004</v>
      </c>
      <c r="I22" s="5">
        <f t="shared" si="2"/>
        <v>65.12700000000001</v>
      </c>
      <c r="J22" s="1" t="s">
        <v>21</v>
      </c>
    </row>
    <row r="23" spans="1:10" ht="30" customHeight="1">
      <c r="A23" s="2">
        <v>19</v>
      </c>
      <c r="B23" s="3" t="s">
        <v>35</v>
      </c>
      <c r="C23" s="2" t="s">
        <v>124</v>
      </c>
      <c r="D23" s="2" t="s">
        <v>123</v>
      </c>
      <c r="E23" s="4">
        <v>59.905999999999999</v>
      </c>
      <c r="F23" s="4">
        <f t="shared" si="0"/>
        <v>35.943599999999996</v>
      </c>
      <c r="G23" s="4">
        <v>61.96</v>
      </c>
      <c r="H23" s="4">
        <f t="shared" si="1"/>
        <v>24.784000000000002</v>
      </c>
      <c r="I23" s="5">
        <f t="shared" si="2"/>
        <v>60.727599999999995</v>
      </c>
      <c r="J23" s="1" t="s">
        <v>21</v>
      </c>
    </row>
    <row r="24" spans="1:10" ht="30" customHeight="1">
      <c r="A24" s="13"/>
      <c r="B24" s="14"/>
      <c r="C24" s="13"/>
      <c r="D24" s="13"/>
      <c r="E24" s="15"/>
      <c r="F24" s="15"/>
      <c r="G24" s="15"/>
      <c r="H24" s="15"/>
      <c r="I24" s="16"/>
      <c r="J24" s="17"/>
    </row>
    <row r="25" spans="1:10" s="10" customFormat="1" ht="30" customHeight="1">
      <c r="A25" s="6" t="s">
        <v>1</v>
      </c>
      <c r="B25" s="7" t="s">
        <v>11</v>
      </c>
      <c r="C25" s="6" t="s">
        <v>2</v>
      </c>
      <c r="D25" s="6" t="s">
        <v>3</v>
      </c>
      <c r="E25" s="8" t="s">
        <v>4</v>
      </c>
      <c r="F25" s="8" t="s">
        <v>8</v>
      </c>
      <c r="G25" s="8" t="s">
        <v>5</v>
      </c>
      <c r="H25" s="8" t="s">
        <v>9</v>
      </c>
      <c r="I25" s="8" t="s">
        <v>6</v>
      </c>
      <c r="J25" s="6" t="s">
        <v>7</v>
      </c>
    </row>
    <row r="26" spans="1:10" ht="30" customHeight="1">
      <c r="A26" s="2">
        <v>1</v>
      </c>
      <c r="B26" s="3" t="s">
        <v>36</v>
      </c>
      <c r="C26" s="2" t="s">
        <v>126</v>
      </c>
      <c r="D26" s="2" t="s">
        <v>125</v>
      </c>
      <c r="E26" s="4">
        <v>77.947999999999993</v>
      </c>
      <c r="F26" s="4">
        <f>E26*0.6</f>
        <v>46.768799999999992</v>
      </c>
      <c r="G26" s="4">
        <v>75.959999999999994</v>
      </c>
      <c r="H26" s="4">
        <f>G26*0.4</f>
        <v>30.384</v>
      </c>
      <c r="I26" s="5">
        <f>F26+H26</f>
        <v>77.152799999999985</v>
      </c>
      <c r="J26" s="1" t="s">
        <v>16</v>
      </c>
    </row>
    <row r="27" spans="1:10" ht="30" customHeight="1">
      <c r="A27" s="2">
        <v>2</v>
      </c>
      <c r="B27" s="3" t="s">
        <v>37</v>
      </c>
      <c r="C27" s="2" t="s">
        <v>126</v>
      </c>
      <c r="D27" s="2" t="s">
        <v>125</v>
      </c>
      <c r="E27" s="4">
        <v>72.751000000000005</v>
      </c>
      <c r="F27" s="4">
        <f t="shared" ref="F27:F35" si="3">E27*0.6</f>
        <v>43.650600000000004</v>
      </c>
      <c r="G27" s="4">
        <v>82.96</v>
      </c>
      <c r="H27" s="4">
        <f t="shared" ref="H27:H35" si="4">G27*0.4</f>
        <v>33.183999999999997</v>
      </c>
      <c r="I27" s="5">
        <f t="shared" ref="I27:I35" si="5">F27+H27</f>
        <v>76.834599999999995</v>
      </c>
      <c r="J27" s="1" t="s">
        <v>38</v>
      </c>
    </row>
    <row r="28" spans="1:10" ht="30" customHeight="1">
      <c r="A28" s="2">
        <v>3</v>
      </c>
      <c r="B28" s="3" t="s">
        <v>39</v>
      </c>
      <c r="C28" s="2" t="s">
        <v>126</v>
      </c>
      <c r="D28" s="2" t="s">
        <v>125</v>
      </c>
      <c r="E28" s="4">
        <v>70.796999999999997</v>
      </c>
      <c r="F28" s="4">
        <f t="shared" si="3"/>
        <v>42.478199999999994</v>
      </c>
      <c r="G28" s="4">
        <v>78.760000000000005</v>
      </c>
      <c r="H28" s="4">
        <f t="shared" si="4"/>
        <v>31.504000000000005</v>
      </c>
      <c r="I28" s="5">
        <f t="shared" si="5"/>
        <v>73.982200000000006</v>
      </c>
      <c r="J28" s="1" t="s">
        <v>13</v>
      </c>
    </row>
    <row r="29" spans="1:10" ht="30" customHeight="1">
      <c r="A29" s="2">
        <v>4</v>
      </c>
      <c r="B29" s="3" t="s">
        <v>40</v>
      </c>
      <c r="C29" s="2" t="s">
        <v>126</v>
      </c>
      <c r="D29" s="2" t="s">
        <v>125</v>
      </c>
      <c r="E29" s="4">
        <v>70.611999999999995</v>
      </c>
      <c r="F29" s="4">
        <f t="shared" si="3"/>
        <v>42.367199999999997</v>
      </c>
      <c r="G29" s="4">
        <v>77.83</v>
      </c>
      <c r="H29" s="4">
        <f t="shared" si="4"/>
        <v>31.132000000000001</v>
      </c>
      <c r="I29" s="5">
        <f t="shared" si="5"/>
        <v>73.499200000000002</v>
      </c>
      <c r="J29" s="1" t="s">
        <v>41</v>
      </c>
    </row>
    <row r="30" spans="1:10" ht="30" customHeight="1">
      <c r="A30" s="2">
        <v>5</v>
      </c>
      <c r="B30" s="3" t="s">
        <v>42</v>
      </c>
      <c r="C30" s="2" t="s">
        <v>126</v>
      </c>
      <c r="D30" s="2" t="s">
        <v>125</v>
      </c>
      <c r="E30" s="4">
        <v>70.611999999999995</v>
      </c>
      <c r="F30" s="4">
        <f t="shared" si="3"/>
        <v>42.367199999999997</v>
      </c>
      <c r="G30" s="4">
        <v>73.63</v>
      </c>
      <c r="H30" s="4">
        <f t="shared" si="4"/>
        <v>29.451999999999998</v>
      </c>
      <c r="I30" s="5">
        <f t="shared" si="5"/>
        <v>71.819199999999995</v>
      </c>
      <c r="J30" s="1" t="s">
        <v>14</v>
      </c>
    </row>
    <row r="31" spans="1:10" ht="30" customHeight="1">
      <c r="A31" s="2">
        <v>6</v>
      </c>
      <c r="B31" s="3" t="s">
        <v>43</v>
      </c>
      <c r="C31" s="2" t="s">
        <v>126</v>
      </c>
      <c r="D31" s="2" t="s">
        <v>125</v>
      </c>
      <c r="E31" s="4">
        <v>75.031999999999996</v>
      </c>
      <c r="F31" s="4">
        <f t="shared" si="3"/>
        <v>45.019199999999998</v>
      </c>
      <c r="G31" s="4">
        <v>64.760000000000005</v>
      </c>
      <c r="H31" s="4">
        <f t="shared" si="4"/>
        <v>25.904000000000003</v>
      </c>
      <c r="I31" s="5">
        <f t="shared" si="5"/>
        <v>70.923200000000008</v>
      </c>
      <c r="J31" s="1" t="s">
        <v>14</v>
      </c>
    </row>
    <row r="32" spans="1:10" ht="30" customHeight="1">
      <c r="A32" s="2">
        <v>7</v>
      </c>
      <c r="B32" s="3" t="s">
        <v>44</v>
      </c>
      <c r="C32" s="2" t="s">
        <v>126</v>
      </c>
      <c r="D32" s="2" t="s">
        <v>125</v>
      </c>
      <c r="E32" s="4">
        <v>63.146000000000001</v>
      </c>
      <c r="F32" s="4">
        <f t="shared" si="3"/>
        <v>37.887599999999999</v>
      </c>
      <c r="G32" s="4">
        <v>81</v>
      </c>
      <c r="H32" s="4">
        <f t="shared" si="4"/>
        <v>32.4</v>
      </c>
      <c r="I32" s="5">
        <f t="shared" si="5"/>
        <v>70.287599999999998</v>
      </c>
      <c r="J32" s="1" t="s">
        <v>14</v>
      </c>
    </row>
    <row r="33" spans="1:10" ht="30" customHeight="1">
      <c r="A33" s="2">
        <v>9</v>
      </c>
      <c r="B33" s="3" t="s">
        <v>45</v>
      </c>
      <c r="C33" s="2" t="s">
        <v>126</v>
      </c>
      <c r="D33" s="2" t="s">
        <v>125</v>
      </c>
      <c r="E33" s="4">
        <v>72.454999999999998</v>
      </c>
      <c r="F33" s="4">
        <f t="shared" si="3"/>
        <v>43.472999999999999</v>
      </c>
      <c r="G33" s="4">
        <v>66.400000000000006</v>
      </c>
      <c r="H33" s="4">
        <f t="shared" si="4"/>
        <v>26.560000000000002</v>
      </c>
      <c r="I33" s="5">
        <f t="shared" si="5"/>
        <v>70.033000000000001</v>
      </c>
      <c r="J33" s="1" t="s">
        <v>14</v>
      </c>
    </row>
    <row r="34" spans="1:10" ht="30" customHeight="1">
      <c r="A34" s="2">
        <v>10</v>
      </c>
      <c r="B34" s="3" t="s">
        <v>46</v>
      </c>
      <c r="C34" s="2" t="s">
        <v>126</v>
      </c>
      <c r="D34" s="2" t="s">
        <v>125</v>
      </c>
      <c r="E34" s="4">
        <v>66.55</v>
      </c>
      <c r="F34" s="4">
        <f t="shared" si="3"/>
        <v>39.93</v>
      </c>
      <c r="G34" s="4">
        <v>63.83</v>
      </c>
      <c r="H34" s="4">
        <f t="shared" si="4"/>
        <v>25.532</v>
      </c>
      <c r="I34" s="5">
        <f t="shared" si="5"/>
        <v>65.462000000000003</v>
      </c>
      <c r="J34" s="1" t="s">
        <v>14</v>
      </c>
    </row>
    <row r="35" spans="1:10" ht="30" customHeight="1">
      <c r="A35" s="2">
        <v>11</v>
      </c>
      <c r="B35" s="3" t="s">
        <v>47</v>
      </c>
      <c r="C35" s="2" t="s">
        <v>126</v>
      </c>
      <c r="D35" s="2" t="s">
        <v>125</v>
      </c>
      <c r="E35" s="4">
        <v>61.646999999999998</v>
      </c>
      <c r="F35" s="4">
        <f t="shared" si="3"/>
        <v>36.988199999999999</v>
      </c>
      <c r="G35" s="4">
        <v>69.430000000000007</v>
      </c>
      <c r="H35" s="4">
        <f t="shared" si="4"/>
        <v>27.772000000000006</v>
      </c>
      <c r="I35" s="5">
        <f t="shared" si="5"/>
        <v>64.760199999999998</v>
      </c>
      <c r="J35" s="1" t="s">
        <v>14</v>
      </c>
    </row>
    <row r="37" spans="1:10" s="10" customFormat="1" ht="30" customHeight="1">
      <c r="A37" s="6" t="s">
        <v>1</v>
      </c>
      <c r="B37" s="7" t="s">
        <v>11</v>
      </c>
      <c r="C37" s="6" t="s">
        <v>2</v>
      </c>
      <c r="D37" s="6" t="s">
        <v>3</v>
      </c>
      <c r="E37" s="8" t="s">
        <v>4</v>
      </c>
      <c r="F37" s="8" t="s">
        <v>8</v>
      </c>
      <c r="G37" s="8" t="s">
        <v>5</v>
      </c>
      <c r="H37" s="8" t="s">
        <v>9</v>
      </c>
      <c r="I37" s="8" t="s">
        <v>6</v>
      </c>
      <c r="J37" s="6" t="s">
        <v>7</v>
      </c>
    </row>
    <row r="38" spans="1:10" ht="30" customHeight="1">
      <c r="A38" s="2">
        <v>1</v>
      </c>
      <c r="B38" s="3" t="s">
        <v>48</v>
      </c>
      <c r="C38" s="2" t="s">
        <v>127</v>
      </c>
      <c r="D38" s="2" t="s">
        <v>123</v>
      </c>
      <c r="E38" s="4">
        <v>91.683999999999997</v>
      </c>
      <c r="F38" s="4">
        <f>E38*0.6</f>
        <v>55.010399999999997</v>
      </c>
      <c r="G38" s="4">
        <v>87.16</v>
      </c>
      <c r="H38" s="4">
        <f>G38*0.4</f>
        <v>34.863999999999997</v>
      </c>
      <c r="I38" s="5">
        <f>F38+H38</f>
        <v>89.874399999999994</v>
      </c>
      <c r="J38" s="1" t="s">
        <v>16</v>
      </c>
    </row>
    <row r="39" spans="1:10" ht="30" customHeight="1">
      <c r="A39" s="2">
        <v>2</v>
      </c>
      <c r="B39" s="3" t="s">
        <v>49</v>
      </c>
      <c r="C39" s="2" t="s">
        <v>127</v>
      </c>
      <c r="D39" s="2" t="s">
        <v>123</v>
      </c>
      <c r="E39" s="4">
        <v>87.712999999999994</v>
      </c>
      <c r="F39" s="4">
        <f t="shared" ref="F39:F56" si="6">E39*0.6</f>
        <v>52.627799999999993</v>
      </c>
      <c r="G39" s="4">
        <v>79.23</v>
      </c>
      <c r="H39" s="4">
        <f t="shared" ref="H39:H56" si="7">G39*0.4</f>
        <v>31.692000000000004</v>
      </c>
      <c r="I39" s="5">
        <f t="shared" ref="I39:I56" si="8">F39+H39</f>
        <v>84.319800000000001</v>
      </c>
      <c r="J39" s="1" t="s">
        <v>16</v>
      </c>
    </row>
    <row r="40" spans="1:10" ht="30" customHeight="1">
      <c r="A40" s="2">
        <v>3</v>
      </c>
      <c r="B40" s="3" t="s">
        <v>50</v>
      </c>
      <c r="C40" s="2" t="s">
        <v>127</v>
      </c>
      <c r="D40" s="2" t="s">
        <v>123</v>
      </c>
      <c r="E40" s="4">
        <v>79.384</v>
      </c>
      <c r="F40" s="4">
        <f t="shared" si="6"/>
        <v>47.630400000000002</v>
      </c>
      <c r="G40" s="4">
        <v>88.1</v>
      </c>
      <c r="H40" s="4">
        <f t="shared" si="7"/>
        <v>35.24</v>
      </c>
      <c r="I40" s="5">
        <f t="shared" si="8"/>
        <v>82.870400000000004</v>
      </c>
      <c r="J40" s="1" t="s">
        <v>13</v>
      </c>
    </row>
    <row r="41" spans="1:10" ht="30" customHeight="1">
      <c r="A41" s="2">
        <v>4</v>
      </c>
      <c r="B41" s="3" t="s">
        <v>51</v>
      </c>
      <c r="C41" s="2" t="s">
        <v>127</v>
      </c>
      <c r="D41" s="2" t="s">
        <v>123</v>
      </c>
      <c r="E41" s="4">
        <v>81.224999999999994</v>
      </c>
      <c r="F41" s="4">
        <f t="shared" si="6"/>
        <v>48.734999999999992</v>
      </c>
      <c r="G41" s="4">
        <v>82.96</v>
      </c>
      <c r="H41" s="4">
        <f t="shared" si="7"/>
        <v>33.183999999999997</v>
      </c>
      <c r="I41" s="5">
        <f t="shared" si="8"/>
        <v>81.918999999999983</v>
      </c>
      <c r="J41" s="1" t="s">
        <v>13</v>
      </c>
    </row>
    <row r="42" spans="1:10" ht="30" customHeight="1">
      <c r="A42" s="2">
        <v>5</v>
      </c>
      <c r="B42" s="3" t="s">
        <v>52</v>
      </c>
      <c r="C42" s="2" t="s">
        <v>127</v>
      </c>
      <c r="D42" s="2" t="s">
        <v>123</v>
      </c>
      <c r="E42" s="4">
        <v>82.427999999999997</v>
      </c>
      <c r="F42" s="4">
        <f t="shared" si="6"/>
        <v>49.456799999999994</v>
      </c>
      <c r="G42" s="4">
        <v>79.930000000000007</v>
      </c>
      <c r="H42" s="4">
        <f t="shared" si="7"/>
        <v>31.972000000000005</v>
      </c>
      <c r="I42" s="5">
        <f t="shared" si="8"/>
        <v>81.428799999999995</v>
      </c>
      <c r="J42" s="1" t="s">
        <v>21</v>
      </c>
    </row>
    <row r="43" spans="1:10" ht="30" customHeight="1">
      <c r="A43" s="2">
        <v>6</v>
      </c>
      <c r="B43" s="3" t="s">
        <v>53</v>
      </c>
      <c r="C43" s="2" t="s">
        <v>127</v>
      </c>
      <c r="D43" s="2" t="s">
        <v>123</v>
      </c>
      <c r="E43" s="4">
        <v>79.28</v>
      </c>
      <c r="F43" s="4">
        <f t="shared" si="6"/>
        <v>47.567999999999998</v>
      </c>
      <c r="G43" s="4">
        <v>83.43</v>
      </c>
      <c r="H43" s="4">
        <f t="shared" si="7"/>
        <v>33.372000000000007</v>
      </c>
      <c r="I43" s="5">
        <f t="shared" si="8"/>
        <v>80.94</v>
      </c>
      <c r="J43" s="1" t="s">
        <v>21</v>
      </c>
    </row>
    <row r="44" spans="1:10" ht="30" customHeight="1">
      <c r="A44" s="2">
        <v>7</v>
      </c>
      <c r="B44" s="3" t="s">
        <v>54</v>
      </c>
      <c r="C44" s="2" t="s">
        <v>127</v>
      </c>
      <c r="D44" s="2" t="s">
        <v>123</v>
      </c>
      <c r="E44" s="4">
        <v>71.698999999999998</v>
      </c>
      <c r="F44" s="4">
        <f t="shared" si="6"/>
        <v>43.019399999999997</v>
      </c>
      <c r="G44" s="4">
        <v>94.4</v>
      </c>
      <c r="H44" s="4">
        <f t="shared" si="7"/>
        <v>37.760000000000005</v>
      </c>
      <c r="I44" s="5">
        <f t="shared" si="8"/>
        <v>80.77940000000001</v>
      </c>
      <c r="J44" s="1" t="s">
        <v>21</v>
      </c>
    </row>
    <row r="45" spans="1:10" ht="30" customHeight="1">
      <c r="A45" s="2">
        <v>8</v>
      </c>
      <c r="B45" s="3" t="s">
        <v>55</v>
      </c>
      <c r="C45" s="2" t="s">
        <v>127</v>
      </c>
      <c r="D45" s="2" t="s">
        <v>123</v>
      </c>
      <c r="E45" s="4">
        <v>76.228999999999999</v>
      </c>
      <c r="F45" s="4">
        <f t="shared" si="6"/>
        <v>45.737400000000001</v>
      </c>
      <c r="G45" s="4">
        <v>78.06</v>
      </c>
      <c r="H45" s="4">
        <f t="shared" si="7"/>
        <v>31.224000000000004</v>
      </c>
      <c r="I45" s="5">
        <f t="shared" si="8"/>
        <v>76.961399999999998</v>
      </c>
      <c r="J45" s="1" t="s">
        <v>21</v>
      </c>
    </row>
    <row r="46" spans="1:10" ht="30" customHeight="1">
      <c r="A46" s="2">
        <v>9</v>
      </c>
      <c r="B46" s="3" t="s">
        <v>56</v>
      </c>
      <c r="C46" s="2" t="s">
        <v>127</v>
      </c>
      <c r="D46" s="2" t="s">
        <v>123</v>
      </c>
      <c r="E46" s="4">
        <v>76.869</v>
      </c>
      <c r="F46" s="4">
        <f t="shared" si="6"/>
        <v>46.121400000000001</v>
      </c>
      <c r="G46" s="4">
        <v>76.900000000000006</v>
      </c>
      <c r="H46" s="4">
        <f t="shared" si="7"/>
        <v>30.760000000000005</v>
      </c>
      <c r="I46" s="5">
        <f t="shared" si="8"/>
        <v>76.881400000000014</v>
      </c>
      <c r="J46" s="1" t="s">
        <v>21</v>
      </c>
    </row>
    <row r="47" spans="1:10" ht="30" customHeight="1">
      <c r="A47" s="2">
        <v>10</v>
      </c>
      <c r="B47" s="3" t="s">
        <v>57</v>
      </c>
      <c r="C47" s="2" t="s">
        <v>127</v>
      </c>
      <c r="D47" s="2" t="s">
        <v>123</v>
      </c>
      <c r="E47" s="4">
        <v>67.210999999999999</v>
      </c>
      <c r="F47" s="4">
        <f t="shared" si="6"/>
        <v>40.326599999999999</v>
      </c>
      <c r="G47" s="4">
        <v>85.76</v>
      </c>
      <c r="H47" s="4">
        <f t="shared" si="7"/>
        <v>34.304000000000002</v>
      </c>
      <c r="I47" s="5">
        <f t="shared" si="8"/>
        <v>74.630600000000001</v>
      </c>
      <c r="J47" s="1" t="s">
        <v>21</v>
      </c>
    </row>
    <row r="48" spans="1:10" ht="30" customHeight="1">
      <c r="A48" s="2">
        <v>11</v>
      </c>
      <c r="B48" s="3" t="s">
        <v>58</v>
      </c>
      <c r="C48" s="2" t="s">
        <v>127</v>
      </c>
      <c r="D48" s="2" t="s">
        <v>123</v>
      </c>
      <c r="E48" s="4">
        <v>71.266000000000005</v>
      </c>
      <c r="F48" s="4">
        <f t="shared" si="6"/>
        <v>42.759599999999999</v>
      </c>
      <c r="G48" s="4">
        <v>77.36</v>
      </c>
      <c r="H48" s="4">
        <f t="shared" si="7"/>
        <v>30.944000000000003</v>
      </c>
      <c r="I48" s="5">
        <f t="shared" si="8"/>
        <v>73.703599999999994</v>
      </c>
      <c r="J48" s="1" t="s">
        <v>21</v>
      </c>
    </row>
    <row r="49" spans="1:10" ht="30" customHeight="1">
      <c r="A49" s="2">
        <v>12</v>
      </c>
      <c r="B49" s="3" t="s">
        <v>59</v>
      </c>
      <c r="C49" s="2" t="s">
        <v>127</v>
      </c>
      <c r="D49" s="2" t="s">
        <v>123</v>
      </c>
      <c r="E49" s="4">
        <v>76.126999999999995</v>
      </c>
      <c r="F49" s="4">
        <f t="shared" si="6"/>
        <v>45.676199999999994</v>
      </c>
      <c r="G49" s="4">
        <v>69.66</v>
      </c>
      <c r="H49" s="4">
        <f t="shared" si="7"/>
        <v>27.864000000000001</v>
      </c>
      <c r="I49" s="5">
        <f t="shared" si="8"/>
        <v>73.540199999999999</v>
      </c>
      <c r="J49" s="1" t="s">
        <v>21</v>
      </c>
    </row>
    <row r="50" spans="1:10" ht="30" customHeight="1">
      <c r="A50" s="2">
        <v>13</v>
      </c>
      <c r="B50" s="3" t="s">
        <v>60</v>
      </c>
      <c r="C50" s="2" t="s">
        <v>127</v>
      </c>
      <c r="D50" s="2" t="s">
        <v>123</v>
      </c>
      <c r="E50" s="4">
        <v>70.369</v>
      </c>
      <c r="F50" s="4">
        <f t="shared" si="6"/>
        <v>42.221399999999996</v>
      </c>
      <c r="G50" s="4">
        <v>77.599999999999994</v>
      </c>
      <c r="H50" s="4">
        <f t="shared" si="7"/>
        <v>31.04</v>
      </c>
      <c r="I50" s="5">
        <f t="shared" si="8"/>
        <v>73.261399999999995</v>
      </c>
      <c r="J50" s="1" t="s">
        <v>21</v>
      </c>
    </row>
    <row r="51" spans="1:10" ht="30" customHeight="1">
      <c r="A51" s="2">
        <v>14</v>
      </c>
      <c r="B51" s="3" t="s">
        <v>61</v>
      </c>
      <c r="C51" s="2" t="s">
        <v>127</v>
      </c>
      <c r="D51" s="2" t="s">
        <v>123</v>
      </c>
      <c r="E51" s="4">
        <v>72.555999999999997</v>
      </c>
      <c r="F51" s="4">
        <f t="shared" si="6"/>
        <v>43.5336</v>
      </c>
      <c r="G51" s="4">
        <v>73.400000000000006</v>
      </c>
      <c r="H51" s="4">
        <f t="shared" si="7"/>
        <v>29.360000000000003</v>
      </c>
      <c r="I51" s="5">
        <f t="shared" si="8"/>
        <v>72.893600000000006</v>
      </c>
      <c r="J51" s="1" t="s">
        <v>21</v>
      </c>
    </row>
    <row r="52" spans="1:10" ht="30" customHeight="1">
      <c r="A52" s="2">
        <v>15</v>
      </c>
      <c r="B52" s="3" t="s">
        <v>62</v>
      </c>
      <c r="C52" s="2" t="s">
        <v>127</v>
      </c>
      <c r="D52" s="2" t="s">
        <v>123</v>
      </c>
      <c r="E52" s="4">
        <v>69.284999999999997</v>
      </c>
      <c r="F52" s="4">
        <f t="shared" si="6"/>
        <v>41.570999999999998</v>
      </c>
      <c r="G52" s="4">
        <v>76.430000000000007</v>
      </c>
      <c r="H52" s="4">
        <f t="shared" si="7"/>
        <v>30.572000000000003</v>
      </c>
      <c r="I52" s="5">
        <f t="shared" si="8"/>
        <v>72.143000000000001</v>
      </c>
      <c r="J52" s="1" t="s">
        <v>21</v>
      </c>
    </row>
    <row r="53" spans="1:10" ht="30" customHeight="1">
      <c r="A53" s="2">
        <v>16</v>
      </c>
      <c r="B53" s="3" t="s">
        <v>63</v>
      </c>
      <c r="C53" s="2" t="s">
        <v>127</v>
      </c>
      <c r="D53" s="2" t="s">
        <v>123</v>
      </c>
      <c r="E53" s="4">
        <v>64.846000000000004</v>
      </c>
      <c r="F53" s="4">
        <f t="shared" si="6"/>
        <v>38.907600000000002</v>
      </c>
      <c r="G53" s="4">
        <v>79.7</v>
      </c>
      <c r="H53" s="4">
        <f t="shared" si="7"/>
        <v>31.880000000000003</v>
      </c>
      <c r="I53" s="5">
        <f t="shared" si="8"/>
        <v>70.787599999999998</v>
      </c>
      <c r="J53" s="1" t="s">
        <v>21</v>
      </c>
    </row>
    <row r="54" spans="1:10" ht="30" customHeight="1">
      <c r="A54" s="2">
        <v>17</v>
      </c>
      <c r="B54" s="3" t="s">
        <v>64</v>
      </c>
      <c r="C54" s="2" t="s">
        <v>127</v>
      </c>
      <c r="D54" s="2" t="s">
        <v>123</v>
      </c>
      <c r="E54" s="4">
        <v>68.911000000000001</v>
      </c>
      <c r="F54" s="4">
        <f t="shared" si="6"/>
        <v>41.346600000000002</v>
      </c>
      <c r="G54" s="4">
        <v>63.36</v>
      </c>
      <c r="H54" s="4">
        <f t="shared" si="7"/>
        <v>25.344000000000001</v>
      </c>
      <c r="I54" s="5">
        <f t="shared" si="8"/>
        <v>66.690600000000003</v>
      </c>
      <c r="J54" s="1" t="s">
        <v>21</v>
      </c>
    </row>
    <row r="55" spans="1:10" ht="30" customHeight="1">
      <c r="A55" s="2">
        <v>18</v>
      </c>
      <c r="B55" s="3" t="s">
        <v>65</v>
      </c>
      <c r="C55" s="2" t="s">
        <v>127</v>
      </c>
      <c r="D55" s="2" t="s">
        <v>123</v>
      </c>
      <c r="E55" s="4">
        <v>68.209000000000003</v>
      </c>
      <c r="F55" s="4">
        <f t="shared" si="6"/>
        <v>40.925400000000003</v>
      </c>
      <c r="G55" s="4">
        <v>61.03</v>
      </c>
      <c r="H55" s="4">
        <f t="shared" si="7"/>
        <v>24.412000000000003</v>
      </c>
      <c r="I55" s="5">
        <f t="shared" si="8"/>
        <v>65.337400000000002</v>
      </c>
      <c r="J55" s="1" t="s">
        <v>21</v>
      </c>
    </row>
    <row r="56" spans="1:10" ht="30" customHeight="1">
      <c r="A56" s="2">
        <v>19</v>
      </c>
      <c r="B56" s="3" t="s">
        <v>66</v>
      </c>
      <c r="C56" s="2" t="s">
        <v>127</v>
      </c>
      <c r="D56" s="2" t="s">
        <v>123</v>
      </c>
      <c r="E56" s="4">
        <v>61.182000000000002</v>
      </c>
      <c r="F56" s="4">
        <f t="shared" si="6"/>
        <v>36.709200000000003</v>
      </c>
      <c r="G56" s="4">
        <v>68.260000000000005</v>
      </c>
      <c r="H56" s="4">
        <f t="shared" si="7"/>
        <v>27.304000000000002</v>
      </c>
      <c r="I56" s="5">
        <f t="shared" si="8"/>
        <v>64.013200000000012</v>
      </c>
      <c r="J56" s="1" t="s">
        <v>21</v>
      </c>
    </row>
    <row r="57" spans="1:10" ht="30" customHeight="1">
      <c r="A57" s="2">
        <v>20</v>
      </c>
      <c r="B57" s="3" t="s">
        <v>130</v>
      </c>
      <c r="C57" s="2" t="s">
        <v>127</v>
      </c>
      <c r="D57" s="2" t="s">
        <v>123</v>
      </c>
      <c r="E57" s="19" t="s">
        <v>131</v>
      </c>
      <c r="F57" s="20"/>
      <c r="G57" s="20"/>
      <c r="H57" s="20"/>
      <c r="I57" s="20"/>
      <c r="J57" s="21"/>
    </row>
    <row r="59" spans="1:10" s="10" customFormat="1" ht="30" customHeight="1">
      <c r="A59" s="6" t="s">
        <v>1</v>
      </c>
      <c r="B59" s="7" t="s">
        <v>11</v>
      </c>
      <c r="C59" s="6" t="s">
        <v>2</v>
      </c>
      <c r="D59" s="6" t="s">
        <v>3</v>
      </c>
      <c r="E59" s="8" t="s">
        <v>4</v>
      </c>
      <c r="F59" s="8" t="s">
        <v>8</v>
      </c>
      <c r="G59" s="8" t="s">
        <v>5</v>
      </c>
      <c r="H59" s="8" t="s">
        <v>9</v>
      </c>
      <c r="I59" s="8" t="s">
        <v>6</v>
      </c>
      <c r="J59" s="6" t="s">
        <v>7</v>
      </c>
    </row>
    <row r="60" spans="1:10" ht="30" customHeight="1">
      <c r="A60" s="2">
        <v>1</v>
      </c>
      <c r="B60" s="3" t="s">
        <v>67</v>
      </c>
      <c r="C60" s="2" t="s">
        <v>129</v>
      </c>
      <c r="D60" s="2" t="s">
        <v>123</v>
      </c>
      <c r="E60" s="4">
        <v>79.545000000000002</v>
      </c>
      <c r="F60" s="4">
        <f>E60*0.6</f>
        <v>47.726999999999997</v>
      </c>
      <c r="G60" s="4">
        <v>89.73</v>
      </c>
      <c r="H60" s="4">
        <f>G60*0.4</f>
        <v>35.892000000000003</v>
      </c>
      <c r="I60" s="5">
        <f>F60+H60</f>
        <v>83.619</v>
      </c>
      <c r="J60" s="1" t="s">
        <v>16</v>
      </c>
    </row>
    <row r="61" spans="1:10" ht="30" customHeight="1">
      <c r="A61" s="2">
        <v>2</v>
      </c>
      <c r="B61" s="3" t="s">
        <v>68</v>
      </c>
      <c r="C61" s="2" t="s">
        <v>129</v>
      </c>
      <c r="D61" s="2" t="s">
        <v>123</v>
      </c>
      <c r="E61" s="4">
        <v>74.331000000000003</v>
      </c>
      <c r="F61" s="4">
        <f t="shared" ref="F61:F97" si="9">E61*0.6</f>
        <v>44.598599999999998</v>
      </c>
      <c r="G61" s="4">
        <v>95.1</v>
      </c>
      <c r="H61" s="4">
        <f t="shared" ref="H61:H97" si="10">G61*0.4</f>
        <v>38.04</v>
      </c>
      <c r="I61" s="5">
        <f t="shared" ref="I61:I97" si="11">F61+H61</f>
        <v>82.638599999999997</v>
      </c>
      <c r="J61" s="1" t="s">
        <v>16</v>
      </c>
    </row>
    <row r="62" spans="1:10" ht="30" customHeight="1">
      <c r="A62" s="2">
        <v>3</v>
      </c>
      <c r="B62" s="3" t="s">
        <v>69</v>
      </c>
      <c r="C62" s="2" t="s">
        <v>129</v>
      </c>
      <c r="D62" s="2" t="s">
        <v>123</v>
      </c>
      <c r="E62" s="4">
        <v>82.941999999999993</v>
      </c>
      <c r="F62" s="4">
        <f t="shared" si="9"/>
        <v>49.765199999999993</v>
      </c>
      <c r="G62" s="4">
        <v>79.930000000000007</v>
      </c>
      <c r="H62" s="4">
        <f t="shared" si="10"/>
        <v>31.972000000000005</v>
      </c>
      <c r="I62" s="5">
        <f t="shared" si="11"/>
        <v>81.737200000000001</v>
      </c>
      <c r="J62" s="1" t="s">
        <v>16</v>
      </c>
    </row>
    <row r="63" spans="1:10" ht="30" customHeight="1">
      <c r="A63" s="2">
        <v>4</v>
      </c>
      <c r="B63" s="3" t="s">
        <v>70</v>
      </c>
      <c r="C63" s="2" t="s">
        <v>129</v>
      </c>
      <c r="D63" s="2" t="s">
        <v>123</v>
      </c>
      <c r="E63" s="4">
        <v>81.123000000000005</v>
      </c>
      <c r="F63" s="4">
        <f t="shared" si="9"/>
        <v>48.6738</v>
      </c>
      <c r="G63" s="4">
        <v>77.13</v>
      </c>
      <c r="H63" s="4">
        <f t="shared" si="10"/>
        <v>30.852</v>
      </c>
      <c r="I63" s="5">
        <f t="shared" si="11"/>
        <v>79.525800000000004</v>
      </c>
      <c r="J63" s="1" t="s">
        <v>16</v>
      </c>
    </row>
    <row r="64" spans="1:10" ht="30" customHeight="1">
      <c r="A64" s="2">
        <v>5</v>
      </c>
      <c r="B64" s="3" t="s">
        <v>71</v>
      </c>
      <c r="C64" s="2" t="s">
        <v>129</v>
      </c>
      <c r="D64" s="2" t="s">
        <v>123</v>
      </c>
      <c r="E64" s="4">
        <v>74.528999999999996</v>
      </c>
      <c r="F64" s="4">
        <f t="shared" si="9"/>
        <v>44.717399999999998</v>
      </c>
      <c r="G64" s="4">
        <v>85.76</v>
      </c>
      <c r="H64" s="4">
        <f t="shared" si="10"/>
        <v>34.304000000000002</v>
      </c>
      <c r="I64" s="5">
        <f t="shared" si="11"/>
        <v>79.0214</v>
      </c>
      <c r="J64" s="1" t="s">
        <v>16</v>
      </c>
    </row>
    <row r="65" spans="1:10" ht="30" customHeight="1">
      <c r="A65" s="2">
        <v>6</v>
      </c>
      <c r="B65" s="3" t="s">
        <v>72</v>
      </c>
      <c r="C65" s="2" t="s">
        <v>129</v>
      </c>
      <c r="D65" s="2" t="s">
        <v>123</v>
      </c>
      <c r="E65" s="4">
        <v>76.433000000000007</v>
      </c>
      <c r="F65" s="4">
        <f t="shared" si="9"/>
        <v>45.8598</v>
      </c>
      <c r="G65" s="4">
        <v>79.459999999999994</v>
      </c>
      <c r="H65" s="4">
        <f t="shared" si="10"/>
        <v>31.783999999999999</v>
      </c>
      <c r="I65" s="5">
        <f t="shared" si="11"/>
        <v>77.643799999999999</v>
      </c>
      <c r="J65" s="1" t="s">
        <v>13</v>
      </c>
    </row>
    <row r="66" spans="1:10" ht="30" customHeight="1">
      <c r="A66" s="2">
        <v>7</v>
      </c>
      <c r="B66" s="3" t="s">
        <v>73</v>
      </c>
      <c r="C66" s="2" t="s">
        <v>129</v>
      </c>
      <c r="D66" s="2" t="s">
        <v>123</v>
      </c>
      <c r="E66" s="4">
        <v>77.144000000000005</v>
      </c>
      <c r="F66" s="4">
        <f t="shared" si="9"/>
        <v>46.2864</v>
      </c>
      <c r="G66" s="4">
        <v>78.06</v>
      </c>
      <c r="H66" s="4">
        <f t="shared" si="10"/>
        <v>31.224000000000004</v>
      </c>
      <c r="I66" s="5">
        <f t="shared" si="11"/>
        <v>77.510400000000004</v>
      </c>
      <c r="J66" s="1" t="s">
        <v>13</v>
      </c>
    </row>
    <row r="67" spans="1:10" ht="30" customHeight="1">
      <c r="A67" s="2">
        <v>8</v>
      </c>
      <c r="B67" s="3" t="s">
        <v>74</v>
      </c>
      <c r="C67" s="2" t="s">
        <v>129</v>
      </c>
      <c r="D67" s="2" t="s">
        <v>123</v>
      </c>
      <c r="E67" s="4">
        <v>77.087999999999994</v>
      </c>
      <c r="F67" s="4">
        <f t="shared" si="9"/>
        <v>46.252799999999993</v>
      </c>
      <c r="G67" s="4">
        <v>77.599999999999994</v>
      </c>
      <c r="H67" s="4">
        <f t="shared" si="10"/>
        <v>31.04</v>
      </c>
      <c r="I67" s="5">
        <f t="shared" si="11"/>
        <v>77.2928</v>
      </c>
      <c r="J67" s="1" t="s">
        <v>13</v>
      </c>
    </row>
    <row r="68" spans="1:10" ht="30" customHeight="1">
      <c r="A68" s="2">
        <v>9</v>
      </c>
      <c r="B68" s="3" t="s">
        <v>75</v>
      </c>
      <c r="C68" s="2" t="s">
        <v>129</v>
      </c>
      <c r="D68" s="2" t="s">
        <v>123</v>
      </c>
      <c r="E68" s="4">
        <v>75.837000000000003</v>
      </c>
      <c r="F68" s="4">
        <f t="shared" si="9"/>
        <v>45.502200000000002</v>
      </c>
      <c r="G68" s="4">
        <v>78.3</v>
      </c>
      <c r="H68" s="4">
        <f t="shared" si="10"/>
        <v>31.32</v>
      </c>
      <c r="I68" s="5">
        <f t="shared" si="11"/>
        <v>76.822200000000009</v>
      </c>
      <c r="J68" s="1" t="s">
        <v>13</v>
      </c>
    </row>
    <row r="69" spans="1:10" ht="30" customHeight="1">
      <c r="A69" s="2">
        <v>10</v>
      </c>
      <c r="B69" s="3" t="s">
        <v>76</v>
      </c>
      <c r="C69" s="2" t="s">
        <v>129</v>
      </c>
      <c r="D69" s="2" t="s">
        <v>123</v>
      </c>
      <c r="E69" s="4">
        <v>73.725999999999999</v>
      </c>
      <c r="F69" s="4">
        <f t="shared" si="9"/>
        <v>44.235599999999998</v>
      </c>
      <c r="G69" s="4">
        <v>80.86</v>
      </c>
      <c r="H69" s="4">
        <f t="shared" si="10"/>
        <v>32.344000000000001</v>
      </c>
      <c r="I69" s="5">
        <f t="shared" si="11"/>
        <v>76.579599999999999</v>
      </c>
      <c r="J69" s="1" t="s">
        <v>13</v>
      </c>
    </row>
    <row r="70" spans="1:10" ht="30" customHeight="1">
      <c r="A70" s="2">
        <v>11</v>
      </c>
      <c r="B70" s="3" t="s">
        <v>77</v>
      </c>
      <c r="C70" s="2" t="s">
        <v>129</v>
      </c>
      <c r="D70" s="2" t="s">
        <v>123</v>
      </c>
      <c r="E70" s="4">
        <v>74.623000000000005</v>
      </c>
      <c r="F70" s="4">
        <f t="shared" si="9"/>
        <v>44.773800000000001</v>
      </c>
      <c r="G70" s="4">
        <v>78.3</v>
      </c>
      <c r="H70" s="4">
        <f t="shared" si="10"/>
        <v>31.32</v>
      </c>
      <c r="I70" s="5">
        <f t="shared" si="11"/>
        <v>76.093800000000002</v>
      </c>
      <c r="J70" s="1" t="s">
        <v>21</v>
      </c>
    </row>
    <row r="71" spans="1:10" ht="30" customHeight="1">
      <c r="A71" s="2">
        <v>12</v>
      </c>
      <c r="B71" s="3" t="s">
        <v>78</v>
      </c>
      <c r="C71" s="2" t="s">
        <v>129</v>
      </c>
      <c r="D71" s="2" t="s">
        <v>123</v>
      </c>
      <c r="E71" s="4">
        <v>70.094999999999999</v>
      </c>
      <c r="F71" s="4">
        <f t="shared" si="9"/>
        <v>42.056999999999995</v>
      </c>
      <c r="G71" s="4">
        <v>84.13</v>
      </c>
      <c r="H71" s="4">
        <f t="shared" si="10"/>
        <v>33.652000000000001</v>
      </c>
      <c r="I71" s="5">
        <f t="shared" si="11"/>
        <v>75.709000000000003</v>
      </c>
      <c r="J71" s="1" t="s">
        <v>21</v>
      </c>
    </row>
    <row r="72" spans="1:10" ht="30" customHeight="1">
      <c r="A72" s="2">
        <v>13</v>
      </c>
      <c r="B72" s="3" t="s">
        <v>79</v>
      </c>
      <c r="C72" s="2" t="s">
        <v>129</v>
      </c>
      <c r="D72" s="2" t="s">
        <v>123</v>
      </c>
      <c r="E72" s="4">
        <v>65.863</v>
      </c>
      <c r="F72" s="4">
        <f t="shared" si="9"/>
        <v>39.517800000000001</v>
      </c>
      <c r="G72" s="4">
        <v>89.26</v>
      </c>
      <c r="H72" s="4">
        <f t="shared" si="10"/>
        <v>35.704000000000001</v>
      </c>
      <c r="I72" s="5">
        <f t="shared" si="11"/>
        <v>75.221800000000002</v>
      </c>
      <c r="J72" s="1" t="s">
        <v>21</v>
      </c>
    </row>
    <row r="73" spans="1:10" ht="30" customHeight="1">
      <c r="A73" s="2">
        <v>14</v>
      </c>
      <c r="B73" s="3" t="s">
        <v>80</v>
      </c>
      <c r="C73" s="2" t="s">
        <v>129</v>
      </c>
      <c r="D73" s="2" t="s">
        <v>123</v>
      </c>
      <c r="E73" s="4">
        <v>77.698999999999998</v>
      </c>
      <c r="F73" s="4">
        <f t="shared" si="9"/>
        <v>46.619399999999999</v>
      </c>
      <c r="G73" s="4">
        <v>71.3</v>
      </c>
      <c r="H73" s="4">
        <f t="shared" si="10"/>
        <v>28.52</v>
      </c>
      <c r="I73" s="5">
        <f t="shared" si="11"/>
        <v>75.139399999999995</v>
      </c>
      <c r="J73" s="1" t="s">
        <v>21</v>
      </c>
    </row>
    <row r="74" spans="1:10" ht="30" customHeight="1">
      <c r="A74" s="2">
        <v>15</v>
      </c>
      <c r="B74" s="3" t="s">
        <v>81</v>
      </c>
      <c r="C74" s="2" t="s">
        <v>129</v>
      </c>
      <c r="D74" s="2" t="s">
        <v>123</v>
      </c>
      <c r="E74" s="4">
        <v>71.564999999999998</v>
      </c>
      <c r="F74" s="4">
        <f t="shared" si="9"/>
        <v>42.939</v>
      </c>
      <c r="G74" s="4">
        <v>79.459999999999994</v>
      </c>
      <c r="H74" s="4">
        <f t="shared" si="10"/>
        <v>31.783999999999999</v>
      </c>
      <c r="I74" s="5">
        <f t="shared" si="11"/>
        <v>74.722999999999999</v>
      </c>
      <c r="J74" s="1" t="s">
        <v>21</v>
      </c>
    </row>
    <row r="75" spans="1:10" ht="30" customHeight="1">
      <c r="A75" s="2">
        <v>16</v>
      </c>
      <c r="B75" s="3" t="s">
        <v>82</v>
      </c>
      <c r="C75" s="2" t="s">
        <v>129</v>
      </c>
      <c r="D75" s="2" t="s">
        <v>123</v>
      </c>
      <c r="E75" s="4">
        <v>82.165000000000006</v>
      </c>
      <c r="F75" s="4">
        <f t="shared" si="9"/>
        <v>49.298999999999999</v>
      </c>
      <c r="G75" s="4">
        <v>62.66</v>
      </c>
      <c r="H75" s="4">
        <f t="shared" si="10"/>
        <v>25.064</v>
      </c>
      <c r="I75" s="5">
        <f t="shared" si="11"/>
        <v>74.363</v>
      </c>
      <c r="J75" s="1" t="s">
        <v>21</v>
      </c>
    </row>
    <row r="76" spans="1:10" ht="30" customHeight="1">
      <c r="A76" s="2">
        <v>17</v>
      </c>
      <c r="B76" s="3" t="s">
        <v>83</v>
      </c>
      <c r="C76" s="2" t="s">
        <v>129</v>
      </c>
      <c r="D76" s="2" t="s">
        <v>123</v>
      </c>
      <c r="E76" s="4">
        <v>68.296999999999997</v>
      </c>
      <c r="F76" s="4">
        <f t="shared" si="9"/>
        <v>40.978199999999994</v>
      </c>
      <c r="G76" s="4">
        <v>83.43</v>
      </c>
      <c r="H76" s="4">
        <f t="shared" si="10"/>
        <v>33.372000000000007</v>
      </c>
      <c r="I76" s="5">
        <f t="shared" si="11"/>
        <v>74.350200000000001</v>
      </c>
      <c r="J76" s="1" t="s">
        <v>21</v>
      </c>
    </row>
    <row r="77" spans="1:10" ht="30" customHeight="1">
      <c r="A77" s="2">
        <v>18</v>
      </c>
      <c r="B77" s="3" t="s">
        <v>84</v>
      </c>
      <c r="C77" s="2" t="s">
        <v>129</v>
      </c>
      <c r="D77" s="2" t="s">
        <v>123</v>
      </c>
      <c r="E77" s="4">
        <v>71.745000000000005</v>
      </c>
      <c r="F77" s="4">
        <f t="shared" si="9"/>
        <v>43.047000000000004</v>
      </c>
      <c r="G77" s="4">
        <v>78.06</v>
      </c>
      <c r="H77" s="4">
        <f t="shared" si="10"/>
        <v>31.224000000000004</v>
      </c>
      <c r="I77" s="5">
        <f t="shared" si="11"/>
        <v>74.271000000000015</v>
      </c>
      <c r="J77" s="1" t="s">
        <v>21</v>
      </c>
    </row>
    <row r="78" spans="1:10" ht="30" customHeight="1">
      <c r="A78" s="2">
        <v>19</v>
      </c>
      <c r="B78" s="3" t="s">
        <v>85</v>
      </c>
      <c r="C78" s="2" t="s">
        <v>129</v>
      </c>
      <c r="D78" s="2" t="s">
        <v>123</v>
      </c>
      <c r="E78" s="4">
        <v>67.525000000000006</v>
      </c>
      <c r="F78" s="4">
        <f t="shared" si="9"/>
        <v>40.515000000000001</v>
      </c>
      <c r="G78" s="4">
        <v>84.36</v>
      </c>
      <c r="H78" s="4">
        <f t="shared" si="10"/>
        <v>33.744</v>
      </c>
      <c r="I78" s="5">
        <f t="shared" si="11"/>
        <v>74.259</v>
      </c>
      <c r="J78" s="1" t="s">
        <v>21</v>
      </c>
    </row>
    <row r="79" spans="1:10" ht="30" customHeight="1">
      <c r="A79" s="2">
        <v>20</v>
      </c>
      <c r="B79" s="3" t="s">
        <v>86</v>
      </c>
      <c r="C79" s="2" t="s">
        <v>129</v>
      </c>
      <c r="D79" s="2" t="s">
        <v>123</v>
      </c>
      <c r="E79" s="4">
        <v>71.108000000000004</v>
      </c>
      <c r="F79" s="4">
        <f t="shared" si="9"/>
        <v>42.6648</v>
      </c>
      <c r="G79" s="4">
        <v>78.760000000000005</v>
      </c>
      <c r="H79" s="4">
        <f t="shared" si="10"/>
        <v>31.504000000000005</v>
      </c>
      <c r="I79" s="5">
        <f t="shared" si="11"/>
        <v>74.168800000000005</v>
      </c>
      <c r="J79" s="1" t="s">
        <v>21</v>
      </c>
    </row>
    <row r="80" spans="1:10" ht="30" customHeight="1">
      <c r="A80" s="2">
        <v>21</v>
      </c>
      <c r="B80" s="3" t="s">
        <v>87</v>
      </c>
      <c r="C80" s="2" t="s">
        <v>129</v>
      </c>
      <c r="D80" s="2" t="s">
        <v>123</v>
      </c>
      <c r="E80" s="4">
        <v>69.995000000000005</v>
      </c>
      <c r="F80" s="4">
        <f t="shared" si="9"/>
        <v>41.997</v>
      </c>
      <c r="G80" s="4">
        <v>79.7</v>
      </c>
      <c r="H80" s="4">
        <f t="shared" si="10"/>
        <v>31.880000000000003</v>
      </c>
      <c r="I80" s="5">
        <f t="shared" si="11"/>
        <v>73.87700000000001</v>
      </c>
      <c r="J80" s="1" t="s">
        <v>21</v>
      </c>
    </row>
    <row r="81" spans="1:10" ht="30" customHeight="1">
      <c r="A81" s="2">
        <v>22</v>
      </c>
      <c r="B81" s="3" t="s">
        <v>88</v>
      </c>
      <c r="C81" s="2" t="s">
        <v>129</v>
      </c>
      <c r="D81" s="2" t="s">
        <v>123</v>
      </c>
      <c r="E81" s="4">
        <v>77.013000000000005</v>
      </c>
      <c r="F81" s="4">
        <f t="shared" si="9"/>
        <v>46.207799999999999</v>
      </c>
      <c r="G81" s="4">
        <v>68.349999999999994</v>
      </c>
      <c r="H81" s="4">
        <f t="shared" si="10"/>
        <v>27.34</v>
      </c>
      <c r="I81" s="5">
        <f t="shared" si="11"/>
        <v>73.547799999999995</v>
      </c>
      <c r="J81" s="1" t="s">
        <v>21</v>
      </c>
    </row>
    <row r="82" spans="1:10" ht="30" customHeight="1">
      <c r="A82" s="2">
        <v>23</v>
      </c>
      <c r="B82" s="3" t="s">
        <v>89</v>
      </c>
      <c r="C82" s="2" t="s">
        <v>129</v>
      </c>
      <c r="D82" s="2" t="s">
        <v>123</v>
      </c>
      <c r="E82" s="4">
        <v>70.471000000000004</v>
      </c>
      <c r="F82" s="4">
        <f t="shared" si="9"/>
        <v>42.282600000000002</v>
      </c>
      <c r="G82" s="4">
        <v>76.900000000000006</v>
      </c>
      <c r="H82" s="4">
        <f t="shared" si="10"/>
        <v>30.760000000000005</v>
      </c>
      <c r="I82" s="5">
        <f t="shared" si="11"/>
        <v>73.042600000000007</v>
      </c>
      <c r="J82" s="1" t="s">
        <v>21</v>
      </c>
    </row>
    <row r="83" spans="1:10" ht="30" customHeight="1">
      <c r="A83" s="2">
        <v>24</v>
      </c>
      <c r="B83" s="3" t="s">
        <v>90</v>
      </c>
      <c r="C83" s="2" t="s">
        <v>129</v>
      </c>
      <c r="D83" s="2" t="s">
        <v>123</v>
      </c>
      <c r="E83" s="4">
        <v>77.671999999999997</v>
      </c>
      <c r="F83" s="4">
        <f t="shared" si="9"/>
        <v>46.603199999999994</v>
      </c>
      <c r="G83" s="4">
        <v>65.930000000000007</v>
      </c>
      <c r="H83" s="4">
        <f t="shared" si="10"/>
        <v>26.372000000000003</v>
      </c>
      <c r="I83" s="5">
        <f t="shared" si="11"/>
        <v>72.975200000000001</v>
      </c>
      <c r="J83" s="1" t="s">
        <v>21</v>
      </c>
    </row>
    <row r="84" spans="1:10" ht="30" customHeight="1">
      <c r="A84" s="2">
        <v>25</v>
      </c>
      <c r="B84" s="3" t="s">
        <v>91</v>
      </c>
      <c r="C84" s="2" t="s">
        <v>129</v>
      </c>
      <c r="D84" s="2" t="s">
        <v>123</v>
      </c>
      <c r="E84" s="4">
        <v>68.539000000000001</v>
      </c>
      <c r="F84" s="4">
        <f t="shared" si="9"/>
        <v>41.123399999999997</v>
      </c>
      <c r="G84" s="4">
        <v>79.459999999999994</v>
      </c>
      <c r="H84" s="4">
        <f t="shared" si="10"/>
        <v>31.783999999999999</v>
      </c>
      <c r="I84" s="5">
        <f t="shared" si="11"/>
        <v>72.907399999999996</v>
      </c>
      <c r="J84" s="1" t="s">
        <v>21</v>
      </c>
    </row>
    <row r="85" spans="1:10" ht="30" customHeight="1">
      <c r="A85" s="2">
        <v>26</v>
      </c>
      <c r="B85" s="3" t="s">
        <v>92</v>
      </c>
      <c r="C85" s="2" t="s">
        <v>129</v>
      </c>
      <c r="D85" s="2" t="s">
        <v>123</v>
      </c>
      <c r="E85" s="4">
        <v>73.968999999999994</v>
      </c>
      <c r="F85" s="4">
        <f t="shared" si="9"/>
        <v>44.381399999999992</v>
      </c>
      <c r="G85" s="4">
        <v>70.83</v>
      </c>
      <c r="H85" s="4">
        <f t="shared" si="10"/>
        <v>28.332000000000001</v>
      </c>
      <c r="I85" s="5">
        <f t="shared" si="11"/>
        <v>72.713399999999993</v>
      </c>
      <c r="J85" s="1" t="s">
        <v>21</v>
      </c>
    </row>
    <row r="86" spans="1:10" ht="30" customHeight="1">
      <c r="A86" s="2">
        <v>27</v>
      </c>
      <c r="B86" s="3" t="s">
        <v>93</v>
      </c>
      <c r="C86" s="2" t="s">
        <v>129</v>
      </c>
      <c r="D86" s="2" t="s">
        <v>123</v>
      </c>
      <c r="E86" s="4">
        <v>71.617999999999995</v>
      </c>
      <c r="F86" s="4">
        <f t="shared" si="9"/>
        <v>42.970799999999997</v>
      </c>
      <c r="G86" s="4">
        <v>74.099999999999994</v>
      </c>
      <c r="H86" s="4">
        <f t="shared" si="10"/>
        <v>29.64</v>
      </c>
      <c r="I86" s="5">
        <f t="shared" si="11"/>
        <v>72.610799999999998</v>
      </c>
      <c r="J86" s="1" t="s">
        <v>21</v>
      </c>
    </row>
    <row r="87" spans="1:10" ht="30" customHeight="1">
      <c r="A87" s="2">
        <v>28</v>
      </c>
      <c r="B87" s="3" t="s">
        <v>94</v>
      </c>
      <c r="C87" s="2" t="s">
        <v>129</v>
      </c>
      <c r="D87" s="2" t="s">
        <v>123</v>
      </c>
      <c r="E87" s="4">
        <v>65.721999999999994</v>
      </c>
      <c r="F87" s="4">
        <f t="shared" si="9"/>
        <v>39.433199999999992</v>
      </c>
      <c r="G87" s="4">
        <v>82.5</v>
      </c>
      <c r="H87" s="4">
        <f t="shared" si="10"/>
        <v>33</v>
      </c>
      <c r="I87" s="5">
        <f t="shared" si="11"/>
        <v>72.433199999999999</v>
      </c>
      <c r="J87" s="1" t="s">
        <v>21</v>
      </c>
    </row>
    <row r="88" spans="1:10" ht="30" customHeight="1">
      <c r="A88" s="2">
        <v>29</v>
      </c>
      <c r="B88" s="3" t="s">
        <v>95</v>
      </c>
      <c r="C88" s="2" t="s">
        <v>129</v>
      </c>
      <c r="D88" s="2" t="s">
        <v>123</v>
      </c>
      <c r="E88" s="4">
        <v>71.703000000000003</v>
      </c>
      <c r="F88" s="4">
        <f t="shared" si="9"/>
        <v>43.021799999999999</v>
      </c>
      <c r="G88" s="4">
        <v>70.83</v>
      </c>
      <c r="H88" s="4">
        <f t="shared" si="10"/>
        <v>28.332000000000001</v>
      </c>
      <c r="I88" s="5">
        <f t="shared" si="11"/>
        <v>71.353800000000007</v>
      </c>
      <c r="J88" s="1" t="s">
        <v>21</v>
      </c>
    </row>
    <row r="89" spans="1:10" ht="30" customHeight="1">
      <c r="A89" s="2">
        <v>30</v>
      </c>
      <c r="B89" s="3" t="s">
        <v>96</v>
      </c>
      <c r="C89" s="2" t="s">
        <v>129</v>
      </c>
      <c r="D89" s="2" t="s">
        <v>123</v>
      </c>
      <c r="E89" s="4">
        <v>72.879000000000005</v>
      </c>
      <c r="F89" s="4">
        <f t="shared" si="9"/>
        <v>43.727400000000003</v>
      </c>
      <c r="G89" s="4">
        <v>68.5</v>
      </c>
      <c r="H89" s="4">
        <f t="shared" si="10"/>
        <v>27.400000000000002</v>
      </c>
      <c r="I89" s="5">
        <f t="shared" si="11"/>
        <v>71.127400000000009</v>
      </c>
      <c r="J89" s="1" t="s">
        <v>21</v>
      </c>
    </row>
    <row r="90" spans="1:10" ht="30" customHeight="1">
      <c r="A90" s="2">
        <v>31</v>
      </c>
      <c r="B90" s="3" t="s">
        <v>97</v>
      </c>
      <c r="C90" s="2" t="s">
        <v>129</v>
      </c>
      <c r="D90" s="2" t="s">
        <v>123</v>
      </c>
      <c r="E90" s="4">
        <v>74.569000000000003</v>
      </c>
      <c r="F90" s="4">
        <f t="shared" si="9"/>
        <v>44.741399999999999</v>
      </c>
      <c r="G90" s="4">
        <v>65.930000000000007</v>
      </c>
      <c r="H90" s="4">
        <f t="shared" si="10"/>
        <v>26.372000000000003</v>
      </c>
      <c r="I90" s="5">
        <f t="shared" si="11"/>
        <v>71.113399999999999</v>
      </c>
      <c r="J90" s="1" t="s">
        <v>21</v>
      </c>
    </row>
    <row r="91" spans="1:10" ht="30" customHeight="1">
      <c r="A91" s="2">
        <v>32</v>
      </c>
      <c r="B91" s="3" t="s">
        <v>98</v>
      </c>
      <c r="C91" s="2" t="s">
        <v>129</v>
      </c>
      <c r="D91" s="2" t="s">
        <v>123</v>
      </c>
      <c r="E91" s="4">
        <v>69.944999999999993</v>
      </c>
      <c r="F91" s="4">
        <f t="shared" si="9"/>
        <v>41.966999999999992</v>
      </c>
      <c r="G91" s="4">
        <v>66.16</v>
      </c>
      <c r="H91" s="4">
        <f t="shared" si="10"/>
        <v>26.463999999999999</v>
      </c>
      <c r="I91" s="5">
        <f t="shared" si="11"/>
        <v>68.430999999999983</v>
      </c>
      <c r="J91" s="1" t="s">
        <v>21</v>
      </c>
    </row>
    <row r="92" spans="1:10" ht="30" customHeight="1">
      <c r="A92" s="2">
        <v>33</v>
      </c>
      <c r="B92" s="3" t="s">
        <v>99</v>
      </c>
      <c r="C92" s="2" t="s">
        <v>129</v>
      </c>
      <c r="D92" s="2" t="s">
        <v>123</v>
      </c>
      <c r="E92" s="4">
        <v>60.52</v>
      </c>
      <c r="F92" s="4">
        <f t="shared" si="9"/>
        <v>36.311999999999998</v>
      </c>
      <c r="G92" s="4">
        <v>78.53</v>
      </c>
      <c r="H92" s="4">
        <f t="shared" si="10"/>
        <v>31.412000000000003</v>
      </c>
      <c r="I92" s="5">
        <f t="shared" si="11"/>
        <v>67.724000000000004</v>
      </c>
      <c r="J92" s="1" t="s">
        <v>21</v>
      </c>
    </row>
    <row r="93" spans="1:10" ht="30" customHeight="1">
      <c r="A93" s="2">
        <v>34</v>
      </c>
      <c r="B93" s="3" t="s">
        <v>100</v>
      </c>
      <c r="C93" s="2" t="s">
        <v>129</v>
      </c>
      <c r="D93" s="2" t="s">
        <v>123</v>
      </c>
      <c r="E93" s="4">
        <v>72.816000000000003</v>
      </c>
      <c r="F93" s="4">
        <f t="shared" si="9"/>
        <v>43.689599999999999</v>
      </c>
      <c r="G93" s="4">
        <v>58.7</v>
      </c>
      <c r="H93" s="4">
        <f t="shared" si="10"/>
        <v>23.480000000000004</v>
      </c>
      <c r="I93" s="5">
        <f t="shared" si="11"/>
        <v>67.169600000000003</v>
      </c>
      <c r="J93" s="1" t="s">
        <v>21</v>
      </c>
    </row>
    <row r="94" spans="1:10" ht="30" customHeight="1">
      <c r="A94" s="2">
        <v>35</v>
      </c>
      <c r="B94" s="3" t="s">
        <v>101</v>
      </c>
      <c r="C94" s="2" t="s">
        <v>129</v>
      </c>
      <c r="D94" s="2" t="s">
        <v>123</v>
      </c>
      <c r="E94" s="4">
        <v>65.45</v>
      </c>
      <c r="F94" s="4">
        <f t="shared" si="9"/>
        <v>39.270000000000003</v>
      </c>
      <c r="G94" s="4">
        <v>66.86</v>
      </c>
      <c r="H94" s="4">
        <f t="shared" si="10"/>
        <v>26.744</v>
      </c>
      <c r="I94" s="5">
        <f t="shared" si="11"/>
        <v>66.01400000000001</v>
      </c>
      <c r="J94" s="1" t="s">
        <v>21</v>
      </c>
    </row>
    <row r="95" spans="1:10" ht="30" customHeight="1">
      <c r="A95" s="2">
        <v>36</v>
      </c>
      <c r="B95" s="3" t="s">
        <v>102</v>
      </c>
      <c r="C95" s="2" t="s">
        <v>129</v>
      </c>
      <c r="D95" s="2" t="s">
        <v>123</v>
      </c>
      <c r="E95" s="4">
        <v>59.868000000000002</v>
      </c>
      <c r="F95" s="4">
        <f t="shared" si="9"/>
        <v>35.9208</v>
      </c>
      <c r="G95" s="4">
        <v>74.33</v>
      </c>
      <c r="H95" s="4">
        <f t="shared" si="10"/>
        <v>29.731999999999999</v>
      </c>
      <c r="I95" s="5">
        <f t="shared" si="11"/>
        <v>65.652799999999999</v>
      </c>
      <c r="J95" s="1" t="s">
        <v>21</v>
      </c>
    </row>
    <row r="96" spans="1:10" ht="30" customHeight="1">
      <c r="A96" s="2">
        <v>37</v>
      </c>
      <c r="B96" s="3" t="s">
        <v>103</v>
      </c>
      <c r="C96" s="2" t="s">
        <v>129</v>
      </c>
      <c r="D96" s="2" t="s">
        <v>123</v>
      </c>
      <c r="E96" s="4">
        <v>62.634</v>
      </c>
      <c r="F96" s="4">
        <f t="shared" si="9"/>
        <v>37.580399999999997</v>
      </c>
      <c r="G96" s="4">
        <v>65.7</v>
      </c>
      <c r="H96" s="4">
        <f t="shared" si="10"/>
        <v>26.28</v>
      </c>
      <c r="I96" s="5">
        <f t="shared" si="11"/>
        <v>63.860399999999998</v>
      </c>
      <c r="J96" s="1" t="s">
        <v>21</v>
      </c>
    </row>
    <row r="97" spans="1:10" ht="30" customHeight="1">
      <c r="A97" s="2">
        <v>38</v>
      </c>
      <c r="B97" s="3" t="s">
        <v>104</v>
      </c>
      <c r="C97" s="2" t="s">
        <v>129</v>
      </c>
      <c r="D97" s="2" t="s">
        <v>123</v>
      </c>
      <c r="E97" s="4">
        <v>58.566000000000003</v>
      </c>
      <c r="F97" s="4">
        <f t="shared" si="9"/>
        <v>35.139600000000002</v>
      </c>
      <c r="G97" s="4">
        <v>63.36</v>
      </c>
      <c r="H97" s="4">
        <f t="shared" si="10"/>
        <v>25.344000000000001</v>
      </c>
      <c r="I97" s="5">
        <f t="shared" si="11"/>
        <v>60.483600000000003</v>
      </c>
      <c r="J97" s="1" t="s">
        <v>21</v>
      </c>
    </row>
    <row r="98" spans="1:10" ht="30" customHeight="1">
      <c r="A98" s="2">
        <v>39</v>
      </c>
      <c r="B98" s="3" t="s">
        <v>132</v>
      </c>
      <c r="C98" s="2" t="s">
        <v>129</v>
      </c>
      <c r="D98" s="2" t="s">
        <v>123</v>
      </c>
      <c r="E98" s="19" t="s">
        <v>131</v>
      </c>
      <c r="F98" s="20"/>
      <c r="G98" s="20"/>
      <c r="H98" s="20"/>
      <c r="I98" s="20"/>
      <c r="J98" s="21"/>
    </row>
    <row r="100" spans="1:10" s="10" customFormat="1" ht="30" customHeight="1">
      <c r="A100" s="6" t="s">
        <v>1</v>
      </c>
      <c r="B100" s="7" t="s">
        <v>11</v>
      </c>
      <c r="C100" s="6" t="s">
        <v>2</v>
      </c>
      <c r="D100" s="6" t="s">
        <v>3</v>
      </c>
      <c r="E100" s="8" t="s">
        <v>4</v>
      </c>
      <c r="F100" s="8" t="s">
        <v>8</v>
      </c>
      <c r="G100" s="8" t="s">
        <v>5</v>
      </c>
      <c r="H100" s="8" t="s">
        <v>9</v>
      </c>
      <c r="I100" s="8" t="s">
        <v>6</v>
      </c>
      <c r="J100" s="6" t="s">
        <v>7</v>
      </c>
    </row>
    <row r="101" spans="1:10" ht="30" customHeight="1">
      <c r="A101" s="2">
        <v>1</v>
      </c>
      <c r="B101" s="3" t="s">
        <v>105</v>
      </c>
      <c r="C101" s="2" t="s">
        <v>128</v>
      </c>
      <c r="D101" s="2" t="s">
        <v>123</v>
      </c>
      <c r="E101" s="4">
        <v>76.045000000000002</v>
      </c>
      <c r="F101" s="4">
        <f t="shared" ref="F101:F118" si="12">E101*0.6</f>
        <v>45.627000000000002</v>
      </c>
      <c r="G101" s="4">
        <v>96.73</v>
      </c>
      <c r="H101" s="4">
        <f t="shared" ref="H101:H118" si="13">G101*0.4</f>
        <v>38.692000000000007</v>
      </c>
      <c r="I101" s="5">
        <f t="shared" ref="I101" si="14">F101+H101</f>
        <v>84.319000000000017</v>
      </c>
      <c r="J101" s="1" t="s">
        <v>16</v>
      </c>
    </row>
    <row r="102" spans="1:10" ht="30" customHeight="1">
      <c r="A102" s="2">
        <v>2</v>
      </c>
      <c r="B102" s="3" t="s">
        <v>106</v>
      </c>
      <c r="C102" s="2" t="s">
        <v>128</v>
      </c>
      <c r="D102" s="2" t="s">
        <v>123</v>
      </c>
      <c r="E102" s="4">
        <v>74.48</v>
      </c>
      <c r="F102" s="4">
        <f t="shared" si="12"/>
        <v>44.688000000000002</v>
      </c>
      <c r="G102" s="4">
        <v>93.93</v>
      </c>
      <c r="H102" s="4">
        <f t="shared" si="13"/>
        <v>37.572000000000003</v>
      </c>
      <c r="I102" s="5">
        <f t="shared" ref="I102:I118" si="15">F102+H102</f>
        <v>82.26</v>
      </c>
      <c r="J102" s="1" t="s">
        <v>16</v>
      </c>
    </row>
    <row r="103" spans="1:10" ht="30" customHeight="1">
      <c r="A103" s="2">
        <v>3</v>
      </c>
      <c r="B103" s="3" t="s">
        <v>107</v>
      </c>
      <c r="C103" s="2" t="s">
        <v>128</v>
      </c>
      <c r="D103" s="2" t="s">
        <v>123</v>
      </c>
      <c r="E103" s="4">
        <v>73.123999999999995</v>
      </c>
      <c r="F103" s="4">
        <f t="shared" si="12"/>
        <v>43.874399999999994</v>
      </c>
      <c r="G103" s="4">
        <v>94.4</v>
      </c>
      <c r="H103" s="4">
        <f t="shared" si="13"/>
        <v>37.760000000000005</v>
      </c>
      <c r="I103" s="5">
        <f t="shared" si="15"/>
        <v>81.634399999999999</v>
      </c>
      <c r="J103" s="1" t="s">
        <v>16</v>
      </c>
    </row>
    <row r="104" spans="1:10" ht="30" customHeight="1">
      <c r="A104" s="2">
        <v>4</v>
      </c>
      <c r="B104" s="3" t="s">
        <v>108</v>
      </c>
      <c r="C104" s="2" t="s">
        <v>128</v>
      </c>
      <c r="D104" s="2" t="s">
        <v>123</v>
      </c>
      <c r="E104" s="4">
        <v>81.593000000000004</v>
      </c>
      <c r="F104" s="4">
        <f t="shared" si="12"/>
        <v>48.955800000000004</v>
      </c>
      <c r="G104" s="4">
        <v>76.900000000000006</v>
      </c>
      <c r="H104" s="4">
        <f t="shared" si="13"/>
        <v>30.760000000000005</v>
      </c>
      <c r="I104" s="5">
        <f t="shared" si="15"/>
        <v>79.715800000000002</v>
      </c>
      <c r="J104" s="1" t="s">
        <v>13</v>
      </c>
    </row>
    <row r="105" spans="1:10" ht="30" customHeight="1">
      <c r="A105" s="2">
        <v>5</v>
      </c>
      <c r="B105" s="3" t="s">
        <v>109</v>
      </c>
      <c r="C105" s="2" t="s">
        <v>128</v>
      </c>
      <c r="D105" s="2" t="s">
        <v>123</v>
      </c>
      <c r="E105" s="4">
        <v>76.659000000000006</v>
      </c>
      <c r="F105" s="4">
        <f t="shared" si="12"/>
        <v>45.995400000000004</v>
      </c>
      <c r="G105" s="4">
        <v>81.8</v>
      </c>
      <c r="H105" s="4">
        <f t="shared" si="13"/>
        <v>32.72</v>
      </c>
      <c r="I105" s="5">
        <f t="shared" si="15"/>
        <v>78.715400000000002</v>
      </c>
      <c r="J105" s="1" t="s">
        <v>13</v>
      </c>
    </row>
    <row r="106" spans="1:10" ht="30" customHeight="1">
      <c r="A106" s="2">
        <v>6</v>
      </c>
      <c r="B106" s="3" t="s">
        <v>110</v>
      </c>
      <c r="C106" s="2" t="s">
        <v>128</v>
      </c>
      <c r="D106" s="2" t="s">
        <v>123</v>
      </c>
      <c r="E106" s="4">
        <v>77.906000000000006</v>
      </c>
      <c r="F106" s="4">
        <f t="shared" si="12"/>
        <v>46.743600000000001</v>
      </c>
      <c r="G106" s="4">
        <v>76.61</v>
      </c>
      <c r="H106" s="4">
        <f t="shared" si="13"/>
        <v>30.644000000000002</v>
      </c>
      <c r="I106" s="5">
        <f t="shared" si="15"/>
        <v>77.387600000000006</v>
      </c>
      <c r="J106" s="1" t="s">
        <v>13</v>
      </c>
    </row>
    <row r="107" spans="1:10" ht="30" customHeight="1">
      <c r="A107" s="2">
        <v>7</v>
      </c>
      <c r="B107" s="3" t="s">
        <v>111</v>
      </c>
      <c r="C107" s="2" t="s">
        <v>128</v>
      </c>
      <c r="D107" s="2" t="s">
        <v>123</v>
      </c>
      <c r="E107" s="4">
        <v>68.227999999999994</v>
      </c>
      <c r="F107" s="4">
        <f t="shared" si="12"/>
        <v>40.936799999999998</v>
      </c>
      <c r="G107" s="4">
        <v>87.63</v>
      </c>
      <c r="H107" s="4">
        <f t="shared" si="13"/>
        <v>35.052</v>
      </c>
      <c r="I107" s="5">
        <f t="shared" si="15"/>
        <v>75.988799999999998</v>
      </c>
      <c r="J107" s="1" t="s">
        <v>21</v>
      </c>
    </row>
    <row r="108" spans="1:10" ht="30" customHeight="1">
      <c r="A108" s="2">
        <v>8</v>
      </c>
      <c r="B108" s="3" t="s">
        <v>112</v>
      </c>
      <c r="C108" s="2" t="s">
        <v>128</v>
      </c>
      <c r="D108" s="2" t="s">
        <v>123</v>
      </c>
      <c r="E108" s="4">
        <v>67.040999999999997</v>
      </c>
      <c r="F108" s="4">
        <f t="shared" si="12"/>
        <v>40.224599999999995</v>
      </c>
      <c r="G108" s="4">
        <v>89.03</v>
      </c>
      <c r="H108" s="4">
        <f t="shared" si="13"/>
        <v>35.612000000000002</v>
      </c>
      <c r="I108" s="5">
        <f t="shared" si="15"/>
        <v>75.836600000000004</v>
      </c>
      <c r="J108" s="1" t="s">
        <v>21</v>
      </c>
    </row>
    <row r="109" spans="1:10" ht="30" customHeight="1">
      <c r="A109" s="2">
        <v>9</v>
      </c>
      <c r="B109" s="3" t="s">
        <v>113</v>
      </c>
      <c r="C109" s="2" t="s">
        <v>128</v>
      </c>
      <c r="D109" s="2" t="s">
        <v>123</v>
      </c>
      <c r="E109" s="4">
        <v>85.287999999999997</v>
      </c>
      <c r="F109" s="4">
        <f t="shared" si="12"/>
        <v>51.172799999999995</v>
      </c>
      <c r="G109" s="4">
        <v>59.86</v>
      </c>
      <c r="H109" s="4">
        <f t="shared" si="13"/>
        <v>23.944000000000003</v>
      </c>
      <c r="I109" s="5">
        <f t="shared" si="15"/>
        <v>75.116799999999998</v>
      </c>
      <c r="J109" s="1" t="s">
        <v>21</v>
      </c>
    </row>
    <row r="110" spans="1:10" ht="30" customHeight="1">
      <c r="A110" s="2">
        <v>10</v>
      </c>
      <c r="B110" s="3" t="s">
        <v>114</v>
      </c>
      <c r="C110" s="2" t="s">
        <v>128</v>
      </c>
      <c r="D110" s="2" t="s">
        <v>123</v>
      </c>
      <c r="E110" s="4">
        <v>70.305999999999997</v>
      </c>
      <c r="F110" s="4">
        <f t="shared" si="12"/>
        <v>42.183599999999998</v>
      </c>
      <c r="G110" s="4">
        <v>78.06</v>
      </c>
      <c r="H110" s="4">
        <f t="shared" si="13"/>
        <v>31.224000000000004</v>
      </c>
      <c r="I110" s="5">
        <f t="shared" si="15"/>
        <v>73.407600000000002</v>
      </c>
      <c r="J110" s="1" t="s">
        <v>21</v>
      </c>
    </row>
    <row r="111" spans="1:10" ht="30" customHeight="1">
      <c r="A111" s="2">
        <v>11</v>
      </c>
      <c r="B111" s="3" t="s">
        <v>115</v>
      </c>
      <c r="C111" s="2" t="s">
        <v>128</v>
      </c>
      <c r="D111" s="2" t="s">
        <v>123</v>
      </c>
      <c r="E111" s="4">
        <v>69.552000000000007</v>
      </c>
      <c r="F111" s="4">
        <f t="shared" si="12"/>
        <v>41.731200000000001</v>
      </c>
      <c r="G111" s="4">
        <v>75.959999999999994</v>
      </c>
      <c r="H111" s="4">
        <f t="shared" si="13"/>
        <v>30.384</v>
      </c>
      <c r="I111" s="5">
        <f t="shared" si="15"/>
        <v>72.115200000000002</v>
      </c>
      <c r="J111" s="1" t="s">
        <v>21</v>
      </c>
    </row>
    <row r="112" spans="1:10" ht="30" customHeight="1">
      <c r="A112" s="2">
        <v>12</v>
      </c>
      <c r="B112" s="3" t="s">
        <v>116</v>
      </c>
      <c r="C112" s="2" t="s">
        <v>128</v>
      </c>
      <c r="D112" s="2" t="s">
        <v>123</v>
      </c>
      <c r="E112" s="4">
        <v>70.501000000000005</v>
      </c>
      <c r="F112" s="4">
        <f t="shared" si="12"/>
        <v>42.300600000000003</v>
      </c>
      <c r="G112" s="4">
        <v>66.86</v>
      </c>
      <c r="H112" s="4">
        <f t="shared" si="13"/>
        <v>26.744</v>
      </c>
      <c r="I112" s="5">
        <f t="shared" si="15"/>
        <v>69.044600000000003</v>
      </c>
      <c r="J112" s="1" t="s">
        <v>21</v>
      </c>
    </row>
    <row r="113" spans="1:10" ht="30" customHeight="1">
      <c r="A113" s="2">
        <v>13</v>
      </c>
      <c r="B113" s="3" t="s">
        <v>117</v>
      </c>
      <c r="C113" s="2" t="s">
        <v>128</v>
      </c>
      <c r="D113" s="2" t="s">
        <v>123</v>
      </c>
      <c r="E113" s="4">
        <v>64.462999999999994</v>
      </c>
      <c r="F113" s="4">
        <f t="shared" si="12"/>
        <v>38.677799999999998</v>
      </c>
      <c r="G113" s="4">
        <v>75.5</v>
      </c>
      <c r="H113" s="4">
        <f t="shared" si="13"/>
        <v>30.200000000000003</v>
      </c>
      <c r="I113" s="5">
        <f t="shared" si="15"/>
        <v>68.877800000000008</v>
      </c>
      <c r="J113" s="1" t="s">
        <v>21</v>
      </c>
    </row>
    <row r="114" spans="1:10" ht="30" customHeight="1">
      <c r="A114" s="2">
        <v>14</v>
      </c>
      <c r="B114" s="3" t="s">
        <v>118</v>
      </c>
      <c r="C114" s="2" t="s">
        <v>128</v>
      </c>
      <c r="D114" s="2" t="s">
        <v>123</v>
      </c>
      <c r="E114" s="4">
        <v>66.445999999999998</v>
      </c>
      <c r="F114" s="4">
        <f t="shared" si="12"/>
        <v>39.867599999999996</v>
      </c>
      <c r="G114" s="4">
        <v>72</v>
      </c>
      <c r="H114" s="4">
        <f t="shared" si="13"/>
        <v>28.8</v>
      </c>
      <c r="I114" s="5">
        <f t="shared" si="15"/>
        <v>68.667599999999993</v>
      </c>
      <c r="J114" s="1" t="s">
        <v>21</v>
      </c>
    </row>
    <row r="115" spans="1:10" ht="30" customHeight="1">
      <c r="A115" s="2">
        <v>15</v>
      </c>
      <c r="B115" s="3" t="s">
        <v>119</v>
      </c>
      <c r="C115" s="2" t="s">
        <v>128</v>
      </c>
      <c r="D115" s="2" t="s">
        <v>123</v>
      </c>
      <c r="E115" s="4">
        <v>67.760999999999996</v>
      </c>
      <c r="F115" s="4">
        <f t="shared" si="12"/>
        <v>40.656599999999997</v>
      </c>
      <c r="G115" s="4">
        <v>60.56</v>
      </c>
      <c r="H115" s="4">
        <f t="shared" si="13"/>
        <v>24.224000000000004</v>
      </c>
      <c r="I115" s="5">
        <f t="shared" si="15"/>
        <v>64.880600000000001</v>
      </c>
      <c r="J115" s="1" t="s">
        <v>21</v>
      </c>
    </row>
    <row r="116" spans="1:10" ht="30" customHeight="1">
      <c r="A116" s="2">
        <v>16</v>
      </c>
      <c r="B116" s="3" t="s">
        <v>120</v>
      </c>
      <c r="C116" s="2" t="s">
        <v>128</v>
      </c>
      <c r="D116" s="2" t="s">
        <v>123</v>
      </c>
      <c r="E116" s="4">
        <v>63.968000000000004</v>
      </c>
      <c r="F116" s="4">
        <f t="shared" si="12"/>
        <v>38.380800000000001</v>
      </c>
      <c r="G116" s="4">
        <v>65.930000000000007</v>
      </c>
      <c r="H116" s="4">
        <f t="shared" si="13"/>
        <v>26.372000000000003</v>
      </c>
      <c r="I116" s="5">
        <f t="shared" si="15"/>
        <v>64.752800000000008</v>
      </c>
      <c r="J116" s="1" t="s">
        <v>21</v>
      </c>
    </row>
    <row r="117" spans="1:10" ht="30" customHeight="1">
      <c r="A117" s="2">
        <v>17</v>
      </c>
      <c r="B117" s="3" t="s">
        <v>121</v>
      </c>
      <c r="C117" s="2" t="s">
        <v>128</v>
      </c>
      <c r="D117" s="2" t="s">
        <v>123</v>
      </c>
      <c r="E117" s="4">
        <v>57.131</v>
      </c>
      <c r="F117" s="4">
        <f t="shared" si="12"/>
        <v>34.278599999999997</v>
      </c>
      <c r="G117" s="4">
        <v>68.959999999999994</v>
      </c>
      <c r="H117" s="4">
        <f t="shared" si="13"/>
        <v>27.584</v>
      </c>
      <c r="I117" s="5">
        <f t="shared" si="15"/>
        <v>61.8626</v>
      </c>
      <c r="J117" s="1" t="s">
        <v>21</v>
      </c>
    </row>
    <row r="118" spans="1:10" ht="30" customHeight="1">
      <c r="A118" s="2">
        <v>18</v>
      </c>
      <c r="B118" s="3" t="s">
        <v>122</v>
      </c>
      <c r="C118" s="2" t="s">
        <v>128</v>
      </c>
      <c r="D118" s="2" t="s">
        <v>123</v>
      </c>
      <c r="E118" s="4">
        <v>55.704999999999998</v>
      </c>
      <c r="F118" s="4">
        <f t="shared" si="12"/>
        <v>33.422999999999995</v>
      </c>
      <c r="G118" s="4">
        <v>59.63</v>
      </c>
      <c r="H118" s="4">
        <f t="shared" si="13"/>
        <v>23.852000000000004</v>
      </c>
      <c r="I118" s="5">
        <f t="shared" si="15"/>
        <v>57.274999999999999</v>
      </c>
      <c r="J118" s="1" t="s">
        <v>21</v>
      </c>
    </row>
  </sheetData>
  <mergeCells count="5">
    <mergeCell ref="A1:J1"/>
    <mergeCell ref="A2:J2"/>
    <mergeCell ref="A3:J3"/>
    <mergeCell ref="E57:J57"/>
    <mergeCell ref="E98:J98"/>
  </mergeCells>
  <pageMargins left="0.75" right="0.75" top="1" bottom="1" header="0.5" footer="0.5"/>
  <pageSetup paperSize="9" scale="57" orientation="portrait" r:id="rId1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FELSEFE VE DİN BİLİMLERİ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2020-09-16T09:17:02Z</cp:lastPrinted>
  <dcterms:created xsi:type="dcterms:W3CDTF">2020-09-10T12:57:59Z</dcterms:created>
  <dcterms:modified xsi:type="dcterms:W3CDTF">2020-09-16T11:02:27Z</dcterms:modified>
</cp:coreProperties>
</file>