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FELSEFE" sheetId="1" r:id="rId1"/>
  </sheets>
  <calcPr calcId="125725"/>
</workbook>
</file>

<file path=xl/calcChain.xml><?xml version="1.0" encoding="utf-8"?>
<calcChain xmlns="http://schemas.openxmlformats.org/spreadsheetml/2006/main">
  <c r="H20" i="1"/>
  <c r="H21"/>
  <c r="H22"/>
  <c r="H23"/>
  <c r="H24"/>
  <c r="H25"/>
  <c r="H26"/>
  <c r="F20"/>
  <c r="F21"/>
  <c r="F22"/>
  <c r="F23"/>
  <c r="F24"/>
  <c r="F25"/>
  <c r="F26"/>
  <c r="I26" s="1"/>
  <c r="H19"/>
  <c r="F19"/>
  <c r="H7"/>
  <c r="H8"/>
  <c r="H9"/>
  <c r="H10"/>
  <c r="H11"/>
  <c r="H12"/>
  <c r="H13"/>
  <c r="H14"/>
  <c r="H15"/>
  <c r="H16"/>
  <c r="H17"/>
  <c r="H6"/>
  <c r="F7"/>
  <c r="I7" s="1"/>
  <c r="F8"/>
  <c r="I8" s="1"/>
  <c r="F9"/>
  <c r="I9" s="1"/>
  <c r="F10"/>
  <c r="I10" s="1"/>
  <c r="F11"/>
  <c r="I11" s="1"/>
  <c r="F12"/>
  <c r="I12" s="1"/>
  <c r="F13"/>
  <c r="I13" s="1"/>
  <c r="F14"/>
  <c r="I14" s="1"/>
  <c r="F15"/>
  <c r="I15" s="1"/>
  <c r="F16"/>
  <c r="I16" s="1"/>
  <c r="F17"/>
  <c r="I17" s="1"/>
  <c r="F6"/>
  <c r="I6" s="1"/>
  <c r="I24" l="1"/>
  <c r="I23"/>
  <c r="I19"/>
  <c r="I20"/>
  <c r="I21"/>
  <c r="I25"/>
  <c r="I22"/>
</calcChain>
</file>

<file path=xl/sharedStrings.xml><?xml version="1.0" encoding="utf-8"?>
<sst xmlns="http://schemas.openxmlformats.org/spreadsheetml/2006/main" count="95" uniqueCount="39">
  <si>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</si>
  <si>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</si>
  <si>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</si>
  <si>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</si>
  <si>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</si>
  <si>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</si>
  <si>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</si>
  <si>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</si>
  <si>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Tezli Yüksek Lisans</t>
  </si>
  <si>
    <t>Ales(%60)</t>
  </si>
  <si>
    <t>Lisans(%40)</t>
  </si>
  <si>
    <t>SOSYAL BİLİMLER ENSTİTÜSÜ</t>
  </si>
  <si>
    <t>Ad-Soyad</t>
  </si>
  <si>
    <t>2020-2021 GÜZ YARIYILI BAŞVURU SONUÇLARI</t>
  </si>
  <si>
    <t>ASIL</t>
  </si>
  <si>
    <t>YEDEK</t>
  </si>
  <si>
    <t>BİLGE ÇAKIR</t>
  </si>
  <si>
    <t>ELİF DEDE</t>
  </si>
  <si>
    <t>DİLARA KUDRET ÖRÜM</t>
  </si>
  <si>
    <t>AYŞENUR BAKIRTAŞ</t>
  </si>
  <si>
    <t>HASAN ASLAN</t>
  </si>
  <si>
    <t>ÇİĞDEM GÖKTAŞ</t>
  </si>
  <si>
    <t>BÜŞRA ÖĞÜT</t>
  </si>
  <si>
    <t>HATİCE ÖSÜN</t>
  </si>
  <si>
    <t>BEYZANUR YILDIRIM</t>
  </si>
  <si>
    <t>GÜLÜZAR ŞÜKRÜYE VURAL</t>
  </si>
  <si>
    <t>MERVE YENİCE</t>
  </si>
  <si>
    <t>FATMA NUR TİNEL</t>
  </si>
  <si>
    <t>ŞÜKRÜ AKGÜN</t>
  </si>
  <si>
    <t>İBRAHİM ANIL POLATCAN</t>
  </si>
  <si>
    <t>SÜLEYMAN ALTINDAŞ</t>
  </si>
  <si>
    <t>BİLAL TAŞ</t>
  </si>
  <si>
    <t>HÜSEYİN BURSALI</t>
  </si>
  <si>
    <t>ÇETİN BULUŞ</t>
  </si>
  <si>
    <t>ABDULMUTTALİP KARABAG</t>
  </si>
  <si>
    <t>ADEM ERSOY</t>
  </si>
  <si>
    <t>DİĞER BÖLÜM MEZUNLARI</t>
  </si>
  <si>
    <t>FELSEFE BÖLÜMÜ MEZUNLARI</t>
  </si>
  <si>
    <t>Felsefe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</si>
</sst>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34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left" vertical="center" wrapText="1"/>
    </xf>
    <xf numFmtId="164" fontId="18" fillId="36" borderId="10" xfId="0" applyNumberFormat="1" applyFont="1" applyFill="1" applyBorder="1" applyAlignment="1">
      <alignment horizontal="center" vertical="center" wrapText="1"/>
    </xf>
    <xf numFmtId="164" fontId="0" fillId="36" borderId="10" xfId="0" applyNumberForma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9" fillId="35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E10" sqref="E10"/>
    </sheetView>
  </sheetViews>
  <sheetFormatPr defaultRowHeight="30" customHeight="1"/>
  <cols>
    <col min="1" max="1" width="7.28515625" style="9" customWidth="1"/>
    <col min="2" max="2" width="24.42578125" style="12" customWidth="1"/>
    <col min="3" max="3" width="13.42578125" style="9" bestFit="1" customWidth="1"/>
    <col min="4" max="4" width="17.85546875" style="9" customWidth="1"/>
    <col min="5" max="5" width="10.5703125" style="11" bestFit="1" customWidth="1"/>
    <col min="6" max="6" width="10" style="11" bestFit="1" customWidth="1"/>
    <col min="7" max="7" width="7.5703125" style="11" bestFit="1" customWidth="1"/>
    <col min="8" max="8" width="11.28515625" style="11" bestFit="1" customWidth="1"/>
    <col min="9" max="9" width="8" style="11" bestFit="1" customWidth="1"/>
    <col min="10" max="10" width="13.28515625" style="9" customWidth="1"/>
    <col min="11" max="16384" width="9.140625" style="9"/>
  </cols>
  <sheetData>
    <row r="1" spans="1:10" ht="30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" customHeight="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0" customHeight="1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s="10" customFormat="1" ht="30" customHeight="1">
      <c r="A4" s="6" t="s">
        <v>1</v>
      </c>
      <c r="B4" s="7" t="s">
        <v>12</v>
      </c>
      <c r="C4" s="6" t="s">
        <v>2</v>
      </c>
      <c r="D4" s="6" t="s">
        <v>3</v>
      </c>
      <c r="E4" s="8" t="s">
        <v>4</v>
      </c>
      <c r="F4" s="8" t="s">
        <v>9</v>
      </c>
      <c r="G4" s="8" t="s">
        <v>5</v>
      </c>
      <c r="H4" s="8" t="s">
        <v>10</v>
      </c>
      <c r="I4" s="8" t="s">
        <v>6</v>
      </c>
      <c r="J4" s="6" t="s">
        <v>7</v>
      </c>
    </row>
    <row r="5" spans="1:10" s="10" customFormat="1" ht="30" customHeight="1">
      <c r="A5" s="13" t="s">
        <v>37</v>
      </c>
      <c r="B5" s="14"/>
      <c r="C5" s="14"/>
      <c r="D5" s="14"/>
      <c r="E5" s="14"/>
      <c r="F5" s="14"/>
      <c r="G5" s="14"/>
      <c r="H5" s="14"/>
      <c r="I5" s="14"/>
      <c r="J5" s="15"/>
    </row>
    <row r="6" spans="1:10" ht="30" customHeight="1">
      <c r="A6" s="2">
        <v>1</v>
      </c>
      <c r="B6" s="3" t="s">
        <v>16</v>
      </c>
      <c r="C6" s="2" t="s">
        <v>38</v>
      </c>
      <c r="D6" s="2" t="s">
        <v>8</v>
      </c>
      <c r="E6" s="4">
        <v>63.255000000000003</v>
      </c>
      <c r="F6" s="4">
        <f>E6*0.6</f>
        <v>37.953000000000003</v>
      </c>
      <c r="G6" s="4">
        <v>92.53</v>
      </c>
      <c r="H6" s="4">
        <f>G6*0.4</f>
        <v>37.012</v>
      </c>
      <c r="I6" s="5">
        <f>F6+H6</f>
        <v>74.965000000000003</v>
      </c>
      <c r="J6" s="1" t="s">
        <v>14</v>
      </c>
    </row>
    <row r="7" spans="1:10" ht="30" customHeight="1">
      <c r="A7" s="2">
        <v>2</v>
      </c>
      <c r="B7" s="3" t="s">
        <v>17</v>
      </c>
      <c r="C7" s="2" t="s">
        <v>38</v>
      </c>
      <c r="D7" s="2" t="s">
        <v>8</v>
      </c>
      <c r="E7" s="4">
        <v>60.829000000000001</v>
      </c>
      <c r="F7" s="4">
        <f t="shared" ref="F7:F26" si="0">E7*0.6</f>
        <v>36.497399999999999</v>
      </c>
      <c r="G7" s="4">
        <v>95.33</v>
      </c>
      <c r="H7" s="4">
        <f t="shared" ref="H7:H26" si="1">G7*0.4</f>
        <v>38.131999999999998</v>
      </c>
      <c r="I7" s="5">
        <f t="shared" ref="I7:I17" si="2">F7+H7</f>
        <v>74.629400000000004</v>
      </c>
      <c r="J7" s="1" t="s">
        <v>14</v>
      </c>
    </row>
    <row r="8" spans="1:10" ht="30" customHeight="1">
      <c r="A8" s="2">
        <v>3</v>
      </c>
      <c r="B8" s="3" t="s">
        <v>18</v>
      </c>
      <c r="C8" s="2" t="s">
        <v>38</v>
      </c>
      <c r="D8" s="2" t="s">
        <v>8</v>
      </c>
      <c r="E8" s="4">
        <v>71.501999999999995</v>
      </c>
      <c r="F8" s="4">
        <f t="shared" si="0"/>
        <v>42.901199999999996</v>
      </c>
      <c r="G8" s="4">
        <v>66.16</v>
      </c>
      <c r="H8" s="4">
        <f t="shared" si="1"/>
        <v>26.463999999999999</v>
      </c>
      <c r="I8" s="5">
        <f t="shared" si="2"/>
        <v>69.365199999999987</v>
      </c>
      <c r="J8" s="1" t="s">
        <v>14</v>
      </c>
    </row>
    <row r="9" spans="1:10" ht="30" customHeight="1">
      <c r="A9" s="2">
        <v>4</v>
      </c>
      <c r="B9" s="3" t="s">
        <v>19</v>
      </c>
      <c r="C9" s="2" t="s">
        <v>38</v>
      </c>
      <c r="D9" s="2" t="s">
        <v>8</v>
      </c>
      <c r="E9" s="4">
        <v>57.323</v>
      </c>
      <c r="F9" s="4">
        <f t="shared" si="0"/>
        <v>34.393799999999999</v>
      </c>
      <c r="G9" s="4">
        <v>84.83</v>
      </c>
      <c r="H9" s="4">
        <f t="shared" si="1"/>
        <v>33.932000000000002</v>
      </c>
      <c r="I9" s="5">
        <f t="shared" si="2"/>
        <v>68.325800000000001</v>
      </c>
      <c r="J9" s="1" t="s">
        <v>14</v>
      </c>
    </row>
    <row r="10" spans="1:10" ht="30" customHeight="1">
      <c r="A10" s="2">
        <v>5</v>
      </c>
      <c r="B10" s="3" t="s">
        <v>20</v>
      </c>
      <c r="C10" s="2" t="s">
        <v>38</v>
      </c>
      <c r="D10" s="2" t="s">
        <v>8</v>
      </c>
      <c r="E10" s="4">
        <v>58.811</v>
      </c>
      <c r="F10" s="4">
        <f t="shared" si="0"/>
        <v>35.2866</v>
      </c>
      <c r="G10" s="4">
        <v>75.5</v>
      </c>
      <c r="H10" s="4">
        <f t="shared" si="1"/>
        <v>30.200000000000003</v>
      </c>
      <c r="I10" s="5">
        <f t="shared" si="2"/>
        <v>65.48660000000001</v>
      </c>
      <c r="J10" s="1" t="s">
        <v>14</v>
      </c>
    </row>
    <row r="11" spans="1:10" ht="30" customHeight="1">
      <c r="A11" s="2">
        <v>6</v>
      </c>
      <c r="B11" s="3" t="s">
        <v>21</v>
      </c>
      <c r="C11" s="2" t="s">
        <v>38</v>
      </c>
      <c r="D11" s="2" t="s">
        <v>8</v>
      </c>
      <c r="E11" s="4">
        <v>56.942999999999998</v>
      </c>
      <c r="F11" s="4">
        <f t="shared" si="0"/>
        <v>34.165799999999997</v>
      </c>
      <c r="G11" s="4">
        <v>76.900000000000006</v>
      </c>
      <c r="H11" s="4">
        <f t="shared" si="1"/>
        <v>30.760000000000005</v>
      </c>
      <c r="I11" s="5">
        <f t="shared" si="2"/>
        <v>64.92580000000001</v>
      </c>
      <c r="J11" s="1" t="s">
        <v>14</v>
      </c>
    </row>
    <row r="12" spans="1:10" ht="30" customHeight="1">
      <c r="A12" s="2">
        <v>7</v>
      </c>
      <c r="B12" s="3" t="s">
        <v>22</v>
      </c>
      <c r="C12" s="2" t="s">
        <v>38</v>
      </c>
      <c r="D12" s="2" t="s">
        <v>8</v>
      </c>
      <c r="E12" s="4">
        <v>61.917999999999999</v>
      </c>
      <c r="F12" s="4">
        <f t="shared" si="0"/>
        <v>37.150799999999997</v>
      </c>
      <c r="G12" s="4">
        <v>68.959999999999994</v>
      </c>
      <c r="H12" s="4">
        <f t="shared" si="1"/>
        <v>27.584</v>
      </c>
      <c r="I12" s="5">
        <f t="shared" si="2"/>
        <v>64.734799999999993</v>
      </c>
      <c r="J12" s="1" t="s">
        <v>14</v>
      </c>
    </row>
    <row r="13" spans="1:10" ht="30" customHeight="1">
      <c r="A13" s="2">
        <v>8</v>
      </c>
      <c r="B13" s="3" t="s">
        <v>23</v>
      </c>
      <c r="C13" s="2" t="s">
        <v>38</v>
      </c>
      <c r="D13" s="2" t="s">
        <v>8</v>
      </c>
      <c r="E13" s="4">
        <v>57.292999999999999</v>
      </c>
      <c r="F13" s="4">
        <f t="shared" si="0"/>
        <v>34.375799999999998</v>
      </c>
      <c r="G13" s="4">
        <v>72.930000000000007</v>
      </c>
      <c r="H13" s="4">
        <f t="shared" si="1"/>
        <v>29.172000000000004</v>
      </c>
      <c r="I13" s="5">
        <f t="shared" si="2"/>
        <v>63.547800000000002</v>
      </c>
      <c r="J13" s="1" t="s">
        <v>14</v>
      </c>
    </row>
    <row r="14" spans="1:10" ht="30" customHeight="1">
      <c r="A14" s="2">
        <v>9</v>
      </c>
      <c r="B14" s="3" t="s">
        <v>24</v>
      </c>
      <c r="C14" s="2" t="s">
        <v>38</v>
      </c>
      <c r="D14" s="2" t="s">
        <v>8</v>
      </c>
      <c r="E14" s="4">
        <v>55.738</v>
      </c>
      <c r="F14" s="4">
        <f t="shared" si="0"/>
        <v>33.442799999999998</v>
      </c>
      <c r="G14" s="4">
        <v>73.86</v>
      </c>
      <c r="H14" s="4">
        <f t="shared" si="1"/>
        <v>29.544</v>
      </c>
      <c r="I14" s="5">
        <f t="shared" si="2"/>
        <v>62.986800000000002</v>
      </c>
      <c r="J14" s="1" t="s">
        <v>14</v>
      </c>
    </row>
    <row r="15" spans="1:10" ht="30" customHeight="1">
      <c r="A15" s="2">
        <v>10</v>
      </c>
      <c r="B15" s="3" t="s">
        <v>25</v>
      </c>
      <c r="C15" s="2" t="s">
        <v>38</v>
      </c>
      <c r="D15" s="2" t="s">
        <v>8</v>
      </c>
      <c r="E15" s="4">
        <v>58.322000000000003</v>
      </c>
      <c r="F15" s="4">
        <f t="shared" si="0"/>
        <v>34.993200000000002</v>
      </c>
      <c r="G15" s="4">
        <v>68.73</v>
      </c>
      <c r="H15" s="4">
        <f t="shared" si="1"/>
        <v>27.492000000000004</v>
      </c>
      <c r="I15" s="5">
        <f t="shared" si="2"/>
        <v>62.485200000000006</v>
      </c>
      <c r="J15" s="1" t="s">
        <v>14</v>
      </c>
    </row>
    <row r="16" spans="1:10" ht="30" customHeight="1">
      <c r="A16" s="2">
        <v>11</v>
      </c>
      <c r="B16" s="3" t="s">
        <v>26</v>
      </c>
      <c r="C16" s="2" t="s">
        <v>38</v>
      </c>
      <c r="D16" s="2" t="s">
        <v>8</v>
      </c>
      <c r="E16" s="4">
        <v>56.802</v>
      </c>
      <c r="F16" s="4">
        <f t="shared" si="0"/>
        <v>34.081199999999995</v>
      </c>
      <c r="G16" s="4">
        <v>70.83</v>
      </c>
      <c r="H16" s="4">
        <f t="shared" si="1"/>
        <v>28.332000000000001</v>
      </c>
      <c r="I16" s="5">
        <f t="shared" si="2"/>
        <v>62.413199999999996</v>
      </c>
      <c r="J16" s="1" t="s">
        <v>15</v>
      </c>
    </row>
    <row r="17" spans="1:10" ht="30" customHeight="1">
      <c r="A17" s="2">
        <v>12</v>
      </c>
      <c r="B17" s="3" t="s">
        <v>27</v>
      </c>
      <c r="C17" s="2" t="s">
        <v>38</v>
      </c>
      <c r="D17" s="2" t="s">
        <v>8</v>
      </c>
      <c r="E17" s="4">
        <v>57.387</v>
      </c>
      <c r="F17" s="4">
        <f t="shared" si="0"/>
        <v>34.432200000000002</v>
      </c>
      <c r="G17" s="4">
        <v>68.959999999999994</v>
      </c>
      <c r="H17" s="4">
        <f t="shared" si="1"/>
        <v>27.584</v>
      </c>
      <c r="I17" s="5">
        <f t="shared" si="2"/>
        <v>62.016199999999998</v>
      </c>
      <c r="J17" s="1" t="s">
        <v>15</v>
      </c>
    </row>
    <row r="18" spans="1:10" ht="30" customHeight="1">
      <c r="A18" s="13" t="s">
        <v>36</v>
      </c>
      <c r="B18" s="14"/>
      <c r="C18" s="14"/>
      <c r="D18" s="14"/>
      <c r="E18" s="14"/>
      <c r="F18" s="14"/>
      <c r="G18" s="14"/>
      <c r="H18" s="14"/>
      <c r="I18" s="14"/>
      <c r="J18" s="15"/>
    </row>
    <row r="19" spans="1:10" ht="30" customHeight="1">
      <c r="A19" s="2">
        <v>1</v>
      </c>
      <c r="B19" s="3" t="s">
        <v>28</v>
      </c>
      <c r="C19" s="2" t="s">
        <v>38</v>
      </c>
      <c r="D19" s="2" t="s">
        <v>8</v>
      </c>
      <c r="E19" s="4">
        <v>82.433000000000007</v>
      </c>
      <c r="F19" s="4">
        <f t="shared" si="0"/>
        <v>49.459800000000001</v>
      </c>
      <c r="G19" s="4">
        <v>74.56</v>
      </c>
      <c r="H19" s="4">
        <f t="shared" si="1"/>
        <v>29.824000000000002</v>
      </c>
      <c r="I19" s="5">
        <f t="shared" ref="I19" si="3">F19+H19</f>
        <v>79.283799999999999</v>
      </c>
      <c r="J19" s="1" t="s">
        <v>14</v>
      </c>
    </row>
    <row r="20" spans="1:10" ht="30" customHeight="1">
      <c r="A20" s="2">
        <v>2</v>
      </c>
      <c r="B20" s="3" t="s">
        <v>29</v>
      </c>
      <c r="C20" s="2" t="s">
        <v>38</v>
      </c>
      <c r="D20" s="2" t="s">
        <v>8</v>
      </c>
      <c r="E20" s="4">
        <v>76.302000000000007</v>
      </c>
      <c r="F20" s="4">
        <f t="shared" si="0"/>
        <v>45.781200000000005</v>
      </c>
      <c r="G20" s="4">
        <v>80.53</v>
      </c>
      <c r="H20" s="4">
        <f t="shared" si="1"/>
        <v>32.212000000000003</v>
      </c>
      <c r="I20" s="5">
        <f t="shared" ref="I20:I26" si="4">F20+H20</f>
        <v>77.993200000000002</v>
      </c>
      <c r="J20" s="1" t="s">
        <v>14</v>
      </c>
    </row>
    <row r="21" spans="1:10" ht="30" customHeight="1">
      <c r="A21" s="2">
        <v>3</v>
      </c>
      <c r="B21" s="3" t="s">
        <v>30</v>
      </c>
      <c r="C21" s="2" t="s">
        <v>38</v>
      </c>
      <c r="D21" s="2" t="s">
        <v>8</v>
      </c>
      <c r="E21" s="4">
        <v>65.231999999999999</v>
      </c>
      <c r="F21" s="4">
        <f t="shared" si="0"/>
        <v>39.139199999999995</v>
      </c>
      <c r="G21" s="4">
        <v>89.42</v>
      </c>
      <c r="H21" s="4">
        <f t="shared" si="1"/>
        <v>35.768000000000001</v>
      </c>
      <c r="I21" s="5">
        <f t="shared" si="4"/>
        <v>74.907199999999989</v>
      </c>
      <c r="J21" s="1" t="s">
        <v>14</v>
      </c>
    </row>
    <row r="22" spans="1:10" ht="30" customHeight="1">
      <c r="A22" s="2">
        <v>4</v>
      </c>
      <c r="B22" s="3" t="s">
        <v>31</v>
      </c>
      <c r="C22" s="2" t="s">
        <v>38</v>
      </c>
      <c r="D22" s="2" t="s">
        <v>8</v>
      </c>
      <c r="E22" s="4">
        <v>60.094000000000001</v>
      </c>
      <c r="F22" s="4">
        <f t="shared" si="0"/>
        <v>36.056399999999996</v>
      </c>
      <c r="G22" s="4">
        <v>77.599999999999994</v>
      </c>
      <c r="H22" s="4">
        <f t="shared" si="1"/>
        <v>31.04</v>
      </c>
      <c r="I22" s="5">
        <f t="shared" si="4"/>
        <v>67.096399999999988</v>
      </c>
      <c r="J22" s="1" t="s">
        <v>14</v>
      </c>
    </row>
    <row r="23" spans="1:10" ht="30" customHeight="1">
      <c r="A23" s="2">
        <v>5</v>
      </c>
      <c r="B23" s="3" t="s">
        <v>32</v>
      </c>
      <c r="C23" s="2" t="s">
        <v>38</v>
      </c>
      <c r="D23" s="2" t="s">
        <v>8</v>
      </c>
      <c r="E23" s="4">
        <v>63.994999999999997</v>
      </c>
      <c r="F23" s="4">
        <f t="shared" si="0"/>
        <v>38.396999999999998</v>
      </c>
      <c r="G23" s="4">
        <v>67.8</v>
      </c>
      <c r="H23" s="4">
        <f t="shared" si="1"/>
        <v>27.12</v>
      </c>
      <c r="I23" s="5">
        <f t="shared" si="4"/>
        <v>65.516999999999996</v>
      </c>
      <c r="J23" s="1" t="s">
        <v>14</v>
      </c>
    </row>
    <row r="24" spans="1:10" ht="30" customHeight="1">
      <c r="A24" s="2">
        <v>6</v>
      </c>
      <c r="B24" s="3" t="s">
        <v>33</v>
      </c>
      <c r="C24" s="2" t="s">
        <v>38</v>
      </c>
      <c r="D24" s="2" t="s">
        <v>8</v>
      </c>
      <c r="E24" s="4">
        <v>63.258000000000003</v>
      </c>
      <c r="F24" s="4">
        <f t="shared" si="0"/>
        <v>37.954799999999999</v>
      </c>
      <c r="G24" s="4">
        <v>67.56</v>
      </c>
      <c r="H24" s="4">
        <f t="shared" si="1"/>
        <v>27.024000000000001</v>
      </c>
      <c r="I24" s="5">
        <f t="shared" si="4"/>
        <v>64.978800000000007</v>
      </c>
      <c r="J24" s="1" t="s">
        <v>15</v>
      </c>
    </row>
    <row r="25" spans="1:10" ht="30" customHeight="1">
      <c r="A25" s="2">
        <v>7</v>
      </c>
      <c r="B25" s="3" t="s">
        <v>34</v>
      </c>
      <c r="C25" s="2" t="s">
        <v>38</v>
      </c>
      <c r="D25" s="2" t="s">
        <v>8</v>
      </c>
      <c r="E25" s="4">
        <v>60.122</v>
      </c>
      <c r="F25" s="4">
        <f t="shared" si="0"/>
        <v>36.0732</v>
      </c>
      <c r="G25" s="4">
        <v>68.73</v>
      </c>
      <c r="H25" s="4">
        <f t="shared" si="1"/>
        <v>27.492000000000004</v>
      </c>
      <c r="I25" s="5">
        <f t="shared" si="4"/>
        <v>63.565200000000004</v>
      </c>
      <c r="J25" s="1" t="s">
        <v>15</v>
      </c>
    </row>
    <row r="26" spans="1:10" ht="30" customHeight="1">
      <c r="A26" s="2">
        <v>8</v>
      </c>
      <c r="B26" s="3" t="s">
        <v>35</v>
      </c>
      <c r="C26" s="2" t="s">
        <v>38</v>
      </c>
      <c r="D26" s="2" t="s">
        <v>8</v>
      </c>
      <c r="E26" s="4">
        <v>62.868000000000002</v>
      </c>
      <c r="F26" s="4">
        <f t="shared" si="0"/>
        <v>37.720799999999997</v>
      </c>
      <c r="G26" s="4">
        <v>64.3</v>
      </c>
      <c r="H26" s="4">
        <f t="shared" si="1"/>
        <v>25.72</v>
      </c>
      <c r="I26" s="5">
        <f t="shared" si="4"/>
        <v>63.440799999999996</v>
      </c>
      <c r="J26" s="1" t="s">
        <v>15</v>
      </c>
    </row>
  </sheetData>
  <mergeCells count="5">
    <mergeCell ref="A18:J18"/>
    <mergeCell ref="A1:J1"/>
    <mergeCell ref="A2:J2"/>
    <mergeCell ref="A3:J3"/>
    <mergeCell ref="A5:J5"/>
  </mergeCells>
  <pageMargins left="0.74803149606299213" right="0.74803149606299213" top="0.98425196850393704" bottom="0.98425196850393704" header="0.51181102362204722" footer="0.51181102362204722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FELSEFE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2020-09-16T09:16:33Z</cp:lastPrinted>
  <dcterms:created xsi:type="dcterms:W3CDTF">2020-09-10T12:57:59Z</dcterms:created>
  <dcterms:modified xsi:type="dcterms:W3CDTF">2020-09-16T10:47:07Z</dcterms:modified>
</cp:coreProperties>
</file>