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İŞLETME" sheetId="1" r:id="rId1"/>
  </sheets>
  <calcPr calcId="125725"/>
</workbook>
</file>

<file path=xl/calcChain.xml><?xml version="1.0" encoding="utf-8"?>
<calcChain xmlns="http://schemas.openxmlformats.org/spreadsheetml/2006/main">
  <c r="H83" i="1"/>
  <c r="H84"/>
  <c r="H85"/>
  <c r="H86"/>
  <c r="H87"/>
  <c r="I87" s="1"/>
  <c r="H88"/>
  <c r="I88" s="1"/>
  <c r="H89"/>
  <c r="I89" s="1"/>
  <c r="H90"/>
  <c r="H91"/>
  <c r="I91" s="1"/>
  <c r="H92"/>
  <c r="I92" s="1"/>
  <c r="H93"/>
  <c r="I93" s="1"/>
  <c r="F83"/>
  <c r="F84"/>
  <c r="F85"/>
  <c r="F86"/>
  <c r="F87"/>
  <c r="F88"/>
  <c r="F89"/>
  <c r="F90"/>
  <c r="F91"/>
  <c r="F92"/>
  <c r="F93"/>
  <c r="F82"/>
  <c r="I82" s="1"/>
  <c r="H82"/>
  <c r="H15"/>
  <c r="H16"/>
  <c r="I16"/>
  <c r="H17"/>
  <c r="H18"/>
  <c r="H19"/>
  <c r="I19" s="1"/>
  <c r="H20"/>
  <c r="H21"/>
  <c r="H22"/>
  <c r="H23"/>
  <c r="H24"/>
  <c r="I24"/>
  <c r="H25"/>
  <c r="H26"/>
  <c r="H27"/>
  <c r="I27" s="1"/>
  <c r="H28"/>
  <c r="H29"/>
  <c r="H30"/>
  <c r="H31"/>
  <c r="H32"/>
  <c r="I32"/>
  <c r="H33"/>
  <c r="H34"/>
  <c r="H35"/>
  <c r="I35" s="1"/>
  <c r="H36"/>
  <c r="H37"/>
  <c r="H38"/>
  <c r="H39"/>
  <c r="H40"/>
  <c r="I40"/>
  <c r="H41"/>
  <c r="H42"/>
  <c r="H43"/>
  <c r="I43" s="1"/>
  <c r="H44"/>
  <c r="H45"/>
  <c r="H46"/>
  <c r="H47"/>
  <c r="H48"/>
  <c r="I48"/>
  <c r="H49"/>
  <c r="H50"/>
  <c r="H51"/>
  <c r="I51" s="1"/>
  <c r="H52"/>
  <c r="H53"/>
  <c r="H54"/>
  <c r="H55"/>
  <c r="H56"/>
  <c r="I56"/>
  <c r="H57"/>
  <c r="H58"/>
  <c r="H59"/>
  <c r="I59" s="1"/>
  <c r="H60"/>
  <c r="H61"/>
  <c r="H62"/>
  <c r="H63"/>
  <c r="H64"/>
  <c r="I64"/>
  <c r="H65"/>
  <c r="H66"/>
  <c r="H67"/>
  <c r="I67" s="1"/>
  <c r="H68"/>
  <c r="H69"/>
  <c r="H70"/>
  <c r="H71"/>
  <c r="H72"/>
  <c r="I72"/>
  <c r="H73"/>
  <c r="H74"/>
  <c r="H75"/>
  <c r="I75" s="1"/>
  <c r="H76"/>
  <c r="H77"/>
  <c r="H78"/>
  <c r="H79"/>
  <c r="H80"/>
  <c r="I80"/>
  <c r="F80"/>
  <c r="F15"/>
  <c r="F16"/>
  <c r="F17"/>
  <c r="F18"/>
  <c r="I18" s="1"/>
  <c r="F19"/>
  <c r="F20"/>
  <c r="I20" s="1"/>
  <c r="F21"/>
  <c r="F22"/>
  <c r="I22" s="1"/>
  <c r="F23"/>
  <c r="F24"/>
  <c r="F25"/>
  <c r="F26"/>
  <c r="I26" s="1"/>
  <c r="F27"/>
  <c r="F28"/>
  <c r="I28" s="1"/>
  <c r="F29"/>
  <c r="F30"/>
  <c r="I30" s="1"/>
  <c r="F31"/>
  <c r="F32"/>
  <c r="F33"/>
  <c r="F34"/>
  <c r="I34" s="1"/>
  <c r="F35"/>
  <c r="F36"/>
  <c r="I36" s="1"/>
  <c r="F37"/>
  <c r="F38"/>
  <c r="I38" s="1"/>
  <c r="F39"/>
  <c r="F40"/>
  <c r="F41"/>
  <c r="F42"/>
  <c r="I42" s="1"/>
  <c r="F43"/>
  <c r="F44"/>
  <c r="I44" s="1"/>
  <c r="F45"/>
  <c r="F46"/>
  <c r="I46" s="1"/>
  <c r="F47"/>
  <c r="F48"/>
  <c r="F49"/>
  <c r="F50"/>
  <c r="I50" s="1"/>
  <c r="F51"/>
  <c r="F52"/>
  <c r="I52" s="1"/>
  <c r="F53"/>
  <c r="F54"/>
  <c r="I54" s="1"/>
  <c r="F55"/>
  <c r="F56"/>
  <c r="F57"/>
  <c r="F58"/>
  <c r="I58" s="1"/>
  <c r="F59"/>
  <c r="F60"/>
  <c r="I60" s="1"/>
  <c r="F61"/>
  <c r="F62"/>
  <c r="I62" s="1"/>
  <c r="F63"/>
  <c r="F64"/>
  <c r="F65"/>
  <c r="F66"/>
  <c r="I66" s="1"/>
  <c r="F67"/>
  <c r="F68"/>
  <c r="I68" s="1"/>
  <c r="F69"/>
  <c r="F70"/>
  <c r="I70" s="1"/>
  <c r="F71"/>
  <c r="F72"/>
  <c r="F73"/>
  <c r="F74"/>
  <c r="I74" s="1"/>
  <c r="F75"/>
  <c r="F76"/>
  <c r="I76" s="1"/>
  <c r="F77"/>
  <c r="F78"/>
  <c r="I78" s="1"/>
  <c r="F79"/>
  <c r="F14"/>
  <c r="H14"/>
  <c r="F12"/>
  <c r="I12" s="1"/>
  <c r="H12"/>
  <c r="H7"/>
  <c r="H8"/>
  <c r="I8" s="1"/>
  <c r="H9"/>
  <c r="H10"/>
  <c r="H6"/>
  <c r="F7"/>
  <c r="I7" s="1"/>
  <c r="F8"/>
  <c r="F9"/>
  <c r="F10"/>
  <c r="F6"/>
  <c r="I9" l="1"/>
  <c r="I79"/>
  <c r="I71"/>
  <c r="I63"/>
  <c r="I55"/>
  <c r="I47"/>
  <c r="I39"/>
  <c r="I31"/>
  <c r="I23"/>
  <c r="I15"/>
  <c r="I83"/>
  <c r="I6"/>
  <c r="I14"/>
  <c r="I77"/>
  <c r="I69"/>
  <c r="I61"/>
  <c r="I53"/>
  <c r="I45"/>
  <c r="I37"/>
  <c r="I29"/>
  <c r="I21"/>
  <c r="I84"/>
  <c r="I85"/>
  <c r="I73"/>
  <c r="I65"/>
  <c r="I57"/>
  <c r="I49"/>
  <c r="I41"/>
  <c r="I33"/>
  <c r="I25"/>
  <c r="I17"/>
  <c r="I90"/>
  <c r="I86"/>
  <c r="I10"/>
</calcChain>
</file>

<file path=xl/sharedStrings.xml><?xml version="1.0" encoding="utf-8"?>
<sst xmlns="http://schemas.openxmlformats.org/spreadsheetml/2006/main" count="357" uniqueCount="106">
  <si>
    <t>KARAMANOĞLU MEHMETBEY ÜNİVERSİTESİ</t>
  </si>
  <si>
    <t>Sıra No</t>
  </si>
  <si>
    <t>Ana Bilim Dalı</t>
  </si>
  <si>
    <t>Program</t>
  </si>
  <si>
    <t>Ales</t>
  </si>
  <si>
    <t>Lisans</t>
  </si>
  <si>
    <t>Toplam</t>
  </si>
  <si>
    <t>Sonuç</t>
  </si>
  <si>
    <t>Tezli Yüksek Lisans</t>
  </si>
  <si>
    <t>Ales(%60)</t>
  </si>
  <si>
    <t>Lisans(%40)</t>
  </si>
  <si>
    <t>SOSYAL BİLİMLER ENSTİTÜSÜ</t>
  </si>
  <si>
    <t>Ad-Soyad</t>
  </si>
  <si>
    <t>2020-2021 GÜZ YARIYILI BAŞVURU SONUÇLARI</t>
  </si>
  <si>
    <t>Doktora</t>
  </si>
  <si>
    <t>ASIL</t>
  </si>
  <si>
    <t>YEDEK</t>
  </si>
  <si>
    <t>DİĞER BÖLÜM MEZUNLARI</t>
  </si>
  <si>
    <t>BAŞARISIZ</t>
  </si>
  <si>
    <t>FARUK ÇAĞLAR</t>
  </si>
  <si>
    <t>AYŞE ÖNER ÇEVEN</t>
  </si>
  <si>
    <t>NEJLA YILMAZ</t>
  </si>
  <si>
    <t>MELİKE DOĞRMACI</t>
  </si>
  <si>
    <t>OĞUZHAN HOP</t>
  </si>
  <si>
    <t>ALİ ŞAHİN</t>
  </si>
  <si>
    <t>İŞLETME VE İŞLETME MÜHENDİSLİĞİ MEZUNLARI</t>
  </si>
  <si>
    <t>DİLARA KARCI</t>
  </si>
  <si>
    <t>BARIŞ GÜNEŞ</t>
  </si>
  <si>
    <t>NURULLAH KAYA</t>
  </si>
  <si>
    <t>ARİF GEZER</t>
  </si>
  <si>
    <t>HÜSEYİN GÜZLE</t>
  </si>
  <si>
    <t>ÖZDEMİR ALGÖK</t>
  </si>
  <si>
    <t>ÖZGE ATICI</t>
  </si>
  <si>
    <t>ABDURRAHİM AÇIKKOL</t>
  </si>
  <si>
    <t>KİSMET MUTLU</t>
  </si>
  <si>
    <t>RAMAZAN ELMAS</t>
  </si>
  <si>
    <t>GUBSET YILMAZ</t>
  </si>
  <si>
    <t>MERVE ÜSTÜNDAĞ</t>
  </si>
  <si>
    <t>MELAHAT ÖZASLAN</t>
  </si>
  <si>
    <t>HATİCE METLİ</t>
  </si>
  <si>
    <t>FATMANUR ONAT</t>
  </si>
  <si>
    <t>MERVE YÜKSEL</t>
  </si>
  <si>
    <t>İSRAFİL ÇELİK</t>
  </si>
  <si>
    <t>İSA RUHULLAH ACAR</t>
  </si>
  <si>
    <t>MUSTAFA YEŞİL</t>
  </si>
  <si>
    <t>ÖMER KAYADİBİ</t>
  </si>
  <si>
    <t>OLCAY KÖSE</t>
  </si>
  <si>
    <t>BERAT SARIKAYA</t>
  </si>
  <si>
    <t>MUSTAFA BELİİNCE</t>
  </si>
  <si>
    <t>HÜSEYİN YAKARŞIMŞEK</t>
  </si>
  <si>
    <t>TUĞÇE ÇİFTÇİ</t>
  </si>
  <si>
    <t>ÖZLEM ŞULE ÇAĞLAR</t>
  </si>
  <si>
    <t>HAKAN DOĞAN</t>
  </si>
  <si>
    <t>MERVE DEMİRCİ</t>
  </si>
  <si>
    <t>MUAMMER ÇAĞATAY ÖZTAN</t>
  </si>
  <si>
    <t>GİZEM YALÇİN</t>
  </si>
  <si>
    <t>MÜCAHİT YILMAZ</t>
  </si>
  <si>
    <t>ÖZGE TAŞRALI ŞİMŞEK</t>
  </si>
  <si>
    <t>İBRAHİM GÜL</t>
  </si>
  <si>
    <t>AYŞE NUR ŞAHİN</t>
  </si>
  <si>
    <t>MEHMET KARACA</t>
  </si>
  <si>
    <t>SAADET KÖK</t>
  </si>
  <si>
    <t>RABİA AYDOĞAN</t>
  </si>
  <si>
    <t>MEHMET CAN</t>
  </si>
  <si>
    <t>ENES DÜZGÜN</t>
  </si>
  <si>
    <t>SARE KAVASLAR</t>
  </si>
  <si>
    <t>HATİCE TUNA</t>
  </si>
  <si>
    <t>MUSTAFA DEVECIOĞLU</t>
  </si>
  <si>
    <t>HÜSEYİN ALKAN</t>
  </si>
  <si>
    <t>EMİNE ALKAN</t>
  </si>
  <si>
    <t>İHSAN DEMİRBAĞ</t>
  </si>
  <si>
    <t>AYBERK DURMAZ</t>
  </si>
  <si>
    <t>MASHAR SEYİTOĞULLARI</t>
  </si>
  <si>
    <t>MEHMET ALİ ERKAN</t>
  </si>
  <si>
    <t>DENİZCAN ANGI</t>
  </si>
  <si>
    <t>FURKAN ÜNÜVAR</t>
  </si>
  <si>
    <t>AYŞE SÜZER</t>
  </si>
  <si>
    <t>NAZİRE NİLAY BİNCAN</t>
  </si>
  <si>
    <t>CEREN ÇELİK</t>
  </si>
  <si>
    <t>FAZIL AHMET TUNÇEZ</t>
  </si>
  <si>
    <t>GÜLCAN ÇELİK</t>
  </si>
  <si>
    <t>MUHAMMED ZAHİD GÖKÇE</t>
  </si>
  <si>
    <t>SÜMEYYE ARSLAN</t>
  </si>
  <si>
    <t>VERDA BETÜL ARSLAN</t>
  </si>
  <si>
    <t>CEREN TUĞÇE SAYKAL</t>
  </si>
  <si>
    <t>BARIŞ IŞILAK</t>
  </si>
  <si>
    <t>ALİ CAN UNCUOĞLU</t>
  </si>
  <si>
    <t>ÖMER KÜÇÜKKARA</t>
  </si>
  <si>
    <t>OKAN DEMİRAĞ</t>
  </si>
  <si>
    <t>ALİ KURU</t>
  </si>
  <si>
    <t>MUSTAFA ERKAZAN</t>
  </si>
  <si>
    <t>FERHAT AÇAR</t>
  </si>
  <si>
    <t>FEVZİ GÖKTEKİN</t>
  </si>
  <si>
    <t>MİMAR SİNAN BİNGÖL</t>
  </si>
  <si>
    <t>MUSTAFA SEVİM</t>
  </si>
  <si>
    <t>AHMET GÜNEY</t>
  </si>
  <si>
    <t>İSMAİL APA</t>
  </si>
  <si>
    <t>BEYZA SEVİNÇ</t>
  </si>
  <si>
    <t>NUREDDİN ADSIZ</t>
  </si>
  <si>
    <t>TARIK BOYUNEĞMEZ</t>
  </si>
  <si>
    <t>ADNAN EŞSİZ</t>
  </si>
  <si>
    <t>YUNUS KAMİL KORURER</t>
  </si>
  <si>
    <t>MEHMET ZAHİD ŞİMŞİR</t>
  </si>
  <si>
    <t>BEYZANUR KÜBRA DEMİRAYAK</t>
  </si>
  <si>
    <t>ÖMER TEKİNBAY</t>
  </si>
  <si>
    <t>İşletme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</si>
</sst>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3.5"/>
      <color theme="1"/>
      <name val="Calibri"/>
      <family val="2"/>
      <charset val="16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6" fillId="34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left" vertical="center" wrapText="1"/>
    </xf>
    <xf numFmtId="164" fontId="18" fillId="36" borderId="10" xfId="0" applyNumberFormat="1" applyFont="1" applyFill="1" applyBorder="1" applyAlignment="1">
      <alignment horizontal="center" vertical="center" wrapText="1"/>
    </xf>
    <xf numFmtId="164" fontId="0" fillId="36" borderId="10" xfId="0" applyNumberForma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64" fontId="16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9" fillId="35" borderId="0" xfId="0" applyFont="1" applyFill="1" applyAlignment="1">
      <alignment horizontal="center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>
      <selection activeCell="E19" sqref="E19"/>
    </sheetView>
  </sheetViews>
  <sheetFormatPr defaultRowHeight="30" customHeight="1"/>
  <cols>
    <col min="1" max="1" width="7.42578125" style="9" bestFit="1" customWidth="1"/>
    <col min="2" max="2" width="26.42578125" style="12" bestFit="1" customWidth="1"/>
    <col min="3" max="3" width="13.42578125" style="9" bestFit="1" customWidth="1"/>
    <col min="4" max="4" width="17.85546875" style="9" customWidth="1"/>
    <col min="5" max="5" width="10.5703125" style="11" bestFit="1" customWidth="1"/>
    <col min="6" max="6" width="10" style="11" bestFit="1" customWidth="1"/>
    <col min="7" max="7" width="7.5703125" style="11" bestFit="1" customWidth="1"/>
    <col min="8" max="8" width="11.28515625" style="11" bestFit="1" customWidth="1"/>
    <col min="9" max="9" width="8" style="11" bestFit="1" customWidth="1"/>
    <col min="10" max="10" width="13.28515625" style="9" customWidth="1"/>
    <col min="11" max="16384" width="9.140625" style="9"/>
  </cols>
  <sheetData>
    <row r="1" spans="1:10" ht="30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0" customHeight="1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0" customHeight="1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s="10" customFormat="1" ht="30" customHeight="1">
      <c r="A4" s="6" t="s">
        <v>1</v>
      </c>
      <c r="B4" s="7" t="s">
        <v>12</v>
      </c>
      <c r="C4" s="6" t="s">
        <v>2</v>
      </c>
      <c r="D4" s="6" t="s">
        <v>3</v>
      </c>
      <c r="E4" s="8" t="s">
        <v>4</v>
      </c>
      <c r="F4" s="8" t="s">
        <v>9</v>
      </c>
      <c r="G4" s="8" t="s">
        <v>5</v>
      </c>
      <c r="H4" s="8" t="s">
        <v>10</v>
      </c>
      <c r="I4" s="8" t="s">
        <v>6</v>
      </c>
      <c r="J4" s="6" t="s">
        <v>7</v>
      </c>
    </row>
    <row r="5" spans="1:10" s="10" customFormat="1" ht="30" customHeight="1">
      <c r="A5" s="13" t="s">
        <v>25</v>
      </c>
      <c r="B5" s="14"/>
      <c r="C5" s="14"/>
      <c r="D5" s="14"/>
      <c r="E5" s="14"/>
      <c r="F5" s="14"/>
      <c r="G5" s="14"/>
      <c r="H5" s="14"/>
      <c r="I5" s="14"/>
      <c r="J5" s="15"/>
    </row>
    <row r="6" spans="1:10" ht="30" customHeight="1">
      <c r="A6" s="2">
        <v>1</v>
      </c>
      <c r="B6" s="3" t="s">
        <v>19</v>
      </c>
      <c r="C6" s="2" t="s">
        <v>105</v>
      </c>
      <c r="D6" s="2" t="s">
        <v>14</v>
      </c>
      <c r="E6" s="4">
        <v>78.518000000000001</v>
      </c>
      <c r="F6" s="4">
        <f>E6*0.6</f>
        <v>47.110799999999998</v>
      </c>
      <c r="G6" s="4">
        <v>76.430000000000007</v>
      </c>
      <c r="H6" s="4">
        <f>G6*0.4</f>
        <v>30.572000000000003</v>
      </c>
      <c r="I6" s="5">
        <f>F6+H6</f>
        <v>77.6828</v>
      </c>
      <c r="J6" s="1" t="s">
        <v>15</v>
      </c>
    </row>
    <row r="7" spans="1:10" ht="30" customHeight="1">
      <c r="A7" s="2">
        <v>2</v>
      </c>
      <c r="B7" s="3" t="s">
        <v>20</v>
      </c>
      <c r="C7" s="2" t="s">
        <v>105</v>
      </c>
      <c r="D7" s="2" t="s">
        <v>14</v>
      </c>
      <c r="E7" s="4">
        <v>71.647999999999996</v>
      </c>
      <c r="F7" s="4">
        <f t="shared" ref="F7:F70" si="0">E7*0.6</f>
        <v>42.988799999999998</v>
      </c>
      <c r="G7" s="4">
        <v>81.8</v>
      </c>
      <c r="H7" s="4">
        <f t="shared" ref="H7:H10" si="1">G7*0.4</f>
        <v>32.72</v>
      </c>
      <c r="I7" s="5">
        <f t="shared" ref="I7:I10" si="2">F7+H7</f>
        <v>75.708799999999997</v>
      </c>
      <c r="J7" s="1" t="s">
        <v>15</v>
      </c>
    </row>
    <row r="8" spans="1:10" ht="30" customHeight="1">
      <c r="A8" s="2">
        <v>3</v>
      </c>
      <c r="B8" s="3" t="s">
        <v>21</v>
      </c>
      <c r="C8" s="2" t="s">
        <v>105</v>
      </c>
      <c r="D8" s="2" t="s">
        <v>14</v>
      </c>
      <c r="E8" s="4">
        <v>73.123999999999995</v>
      </c>
      <c r="F8" s="4">
        <f t="shared" si="0"/>
        <v>43.874399999999994</v>
      </c>
      <c r="G8" s="4">
        <v>78.3</v>
      </c>
      <c r="H8" s="4">
        <f t="shared" si="1"/>
        <v>31.32</v>
      </c>
      <c r="I8" s="5">
        <f t="shared" si="2"/>
        <v>75.194400000000002</v>
      </c>
      <c r="J8" s="1" t="s">
        <v>15</v>
      </c>
    </row>
    <row r="9" spans="1:10" ht="30" customHeight="1">
      <c r="A9" s="2">
        <v>4</v>
      </c>
      <c r="B9" s="3" t="s">
        <v>22</v>
      </c>
      <c r="C9" s="2" t="s">
        <v>105</v>
      </c>
      <c r="D9" s="2" t="s">
        <v>14</v>
      </c>
      <c r="E9" s="4">
        <v>70.918000000000006</v>
      </c>
      <c r="F9" s="4">
        <f t="shared" si="0"/>
        <v>42.550800000000002</v>
      </c>
      <c r="G9" s="4">
        <v>69.900000000000006</v>
      </c>
      <c r="H9" s="4">
        <f t="shared" si="1"/>
        <v>27.960000000000004</v>
      </c>
      <c r="I9" s="5">
        <f t="shared" si="2"/>
        <v>70.510800000000003</v>
      </c>
      <c r="J9" s="1" t="s">
        <v>15</v>
      </c>
    </row>
    <row r="10" spans="1:10" ht="30" customHeight="1">
      <c r="A10" s="2">
        <v>5</v>
      </c>
      <c r="B10" s="3" t="s">
        <v>23</v>
      </c>
      <c r="C10" s="2" t="s">
        <v>105</v>
      </c>
      <c r="D10" s="2" t="s">
        <v>14</v>
      </c>
      <c r="E10" s="4">
        <v>65.989999999999995</v>
      </c>
      <c r="F10" s="4">
        <f t="shared" si="0"/>
        <v>39.593999999999994</v>
      </c>
      <c r="G10" s="4">
        <v>71.53</v>
      </c>
      <c r="H10" s="4">
        <f t="shared" si="1"/>
        <v>28.612000000000002</v>
      </c>
      <c r="I10" s="5">
        <f t="shared" si="2"/>
        <v>68.205999999999989</v>
      </c>
      <c r="J10" s="1" t="s">
        <v>15</v>
      </c>
    </row>
    <row r="11" spans="1:10" ht="30" customHeight="1">
      <c r="A11" s="13" t="s">
        <v>17</v>
      </c>
      <c r="B11" s="14"/>
      <c r="C11" s="14"/>
      <c r="D11" s="14"/>
      <c r="E11" s="14"/>
      <c r="F11" s="14"/>
      <c r="G11" s="14"/>
      <c r="H11" s="14"/>
      <c r="I11" s="14"/>
      <c r="J11" s="15"/>
    </row>
    <row r="12" spans="1:10" ht="30" customHeight="1">
      <c r="A12" s="2">
        <v>1</v>
      </c>
      <c r="B12" s="3" t="s">
        <v>24</v>
      </c>
      <c r="C12" s="2" t="s">
        <v>105</v>
      </c>
      <c r="D12" s="2" t="s">
        <v>14</v>
      </c>
      <c r="E12" s="4">
        <v>69.801000000000002</v>
      </c>
      <c r="F12" s="4">
        <f t="shared" si="0"/>
        <v>41.880600000000001</v>
      </c>
      <c r="G12" s="4">
        <v>72.7</v>
      </c>
      <c r="H12" s="4">
        <f>G12*0.4</f>
        <v>29.080000000000002</v>
      </c>
      <c r="I12" s="5">
        <f>F12+H12</f>
        <v>70.960599999999999</v>
      </c>
      <c r="J12" s="1" t="s">
        <v>15</v>
      </c>
    </row>
    <row r="13" spans="1:10" ht="30" customHeight="1">
      <c r="A13" s="13" t="s">
        <v>25</v>
      </c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30" customHeight="1">
      <c r="A14" s="2">
        <v>1</v>
      </c>
      <c r="B14" s="3" t="s">
        <v>26</v>
      </c>
      <c r="C14" s="2" t="s">
        <v>105</v>
      </c>
      <c r="D14" s="2" t="s">
        <v>8</v>
      </c>
      <c r="E14" s="4">
        <v>77.766000000000005</v>
      </c>
      <c r="F14" s="4">
        <f t="shared" si="0"/>
        <v>46.659600000000005</v>
      </c>
      <c r="G14" s="4">
        <v>88.1</v>
      </c>
      <c r="H14" s="4">
        <f>G14*0.4</f>
        <v>35.24</v>
      </c>
      <c r="I14" s="5">
        <f>F14+H14</f>
        <v>81.899600000000007</v>
      </c>
      <c r="J14" s="1" t="s">
        <v>15</v>
      </c>
    </row>
    <row r="15" spans="1:10" ht="30" customHeight="1">
      <c r="A15" s="2">
        <v>2</v>
      </c>
      <c r="B15" s="3" t="s">
        <v>27</v>
      </c>
      <c r="C15" s="2" t="s">
        <v>105</v>
      </c>
      <c r="D15" s="2" t="s">
        <v>8</v>
      </c>
      <c r="E15" s="4">
        <v>74.188999999999993</v>
      </c>
      <c r="F15" s="4">
        <f t="shared" si="0"/>
        <v>44.513399999999997</v>
      </c>
      <c r="G15" s="4">
        <v>89.5</v>
      </c>
      <c r="H15" s="4">
        <f t="shared" ref="H15:H78" si="3">G15*0.4</f>
        <v>35.800000000000004</v>
      </c>
      <c r="I15" s="5">
        <f t="shared" ref="I15:I78" si="4">F15+H15</f>
        <v>80.313400000000001</v>
      </c>
      <c r="J15" s="1" t="s">
        <v>15</v>
      </c>
    </row>
    <row r="16" spans="1:10" ht="30" customHeight="1">
      <c r="A16" s="2">
        <v>3</v>
      </c>
      <c r="B16" s="3" t="s">
        <v>28</v>
      </c>
      <c r="C16" s="2" t="s">
        <v>105</v>
      </c>
      <c r="D16" s="2" t="s">
        <v>8</v>
      </c>
      <c r="E16" s="4">
        <v>81.28</v>
      </c>
      <c r="F16" s="4">
        <f t="shared" si="0"/>
        <v>48.768000000000001</v>
      </c>
      <c r="G16" s="4">
        <v>75.099999999999994</v>
      </c>
      <c r="H16" s="4">
        <f t="shared" si="3"/>
        <v>30.04</v>
      </c>
      <c r="I16" s="5">
        <f t="shared" si="4"/>
        <v>78.807999999999993</v>
      </c>
      <c r="J16" s="1" t="s">
        <v>15</v>
      </c>
    </row>
    <row r="17" spans="1:10" ht="30" customHeight="1">
      <c r="A17" s="2">
        <v>4</v>
      </c>
      <c r="B17" s="3" t="s">
        <v>29</v>
      </c>
      <c r="C17" s="2" t="s">
        <v>105</v>
      </c>
      <c r="D17" s="2" t="s">
        <v>8</v>
      </c>
      <c r="E17" s="4">
        <v>66.311000000000007</v>
      </c>
      <c r="F17" s="4">
        <f t="shared" si="0"/>
        <v>39.7866</v>
      </c>
      <c r="G17" s="4">
        <v>93.93</v>
      </c>
      <c r="H17" s="4">
        <f t="shared" si="3"/>
        <v>37.572000000000003</v>
      </c>
      <c r="I17" s="5">
        <f t="shared" si="4"/>
        <v>77.358599999999996</v>
      </c>
      <c r="J17" s="1" t="s">
        <v>15</v>
      </c>
    </row>
    <row r="18" spans="1:10" ht="30" customHeight="1">
      <c r="A18" s="2">
        <v>5</v>
      </c>
      <c r="B18" s="3" t="s">
        <v>30</v>
      </c>
      <c r="C18" s="2" t="s">
        <v>105</v>
      </c>
      <c r="D18" s="2" t="s">
        <v>8</v>
      </c>
      <c r="E18" s="4">
        <v>62.886000000000003</v>
      </c>
      <c r="F18" s="4">
        <f t="shared" si="0"/>
        <v>37.7316</v>
      </c>
      <c r="G18" s="4">
        <v>97.66</v>
      </c>
      <c r="H18" s="4">
        <f t="shared" si="3"/>
        <v>39.064</v>
      </c>
      <c r="I18" s="5">
        <f t="shared" si="4"/>
        <v>76.795600000000007</v>
      </c>
      <c r="J18" s="1" t="s">
        <v>15</v>
      </c>
    </row>
    <row r="19" spans="1:10" ht="30" customHeight="1">
      <c r="A19" s="2">
        <v>6</v>
      </c>
      <c r="B19" s="3" t="s">
        <v>31</v>
      </c>
      <c r="C19" s="2" t="s">
        <v>105</v>
      </c>
      <c r="D19" s="2" t="s">
        <v>8</v>
      </c>
      <c r="E19" s="4">
        <v>77.42</v>
      </c>
      <c r="F19" s="4">
        <f t="shared" si="0"/>
        <v>46.451999999999998</v>
      </c>
      <c r="G19" s="4">
        <v>74.33</v>
      </c>
      <c r="H19" s="4">
        <f t="shared" si="3"/>
        <v>29.731999999999999</v>
      </c>
      <c r="I19" s="5">
        <f t="shared" si="4"/>
        <v>76.183999999999997</v>
      </c>
      <c r="J19" s="1" t="s">
        <v>15</v>
      </c>
    </row>
    <row r="20" spans="1:10" ht="30" customHeight="1">
      <c r="A20" s="2">
        <v>7</v>
      </c>
      <c r="B20" s="3" t="s">
        <v>32</v>
      </c>
      <c r="C20" s="2" t="s">
        <v>105</v>
      </c>
      <c r="D20" s="2" t="s">
        <v>8</v>
      </c>
      <c r="E20" s="4">
        <v>61.497999999999998</v>
      </c>
      <c r="F20" s="4">
        <f t="shared" si="0"/>
        <v>36.898799999999994</v>
      </c>
      <c r="G20" s="4">
        <v>92.3</v>
      </c>
      <c r="H20" s="4">
        <f t="shared" si="3"/>
        <v>36.92</v>
      </c>
      <c r="I20" s="5">
        <f t="shared" si="4"/>
        <v>73.818799999999996</v>
      </c>
      <c r="J20" s="1" t="s">
        <v>15</v>
      </c>
    </row>
    <row r="21" spans="1:10" ht="30" customHeight="1">
      <c r="A21" s="2">
        <v>8</v>
      </c>
      <c r="B21" s="3" t="s">
        <v>33</v>
      </c>
      <c r="C21" s="2" t="s">
        <v>105</v>
      </c>
      <c r="D21" s="2" t="s">
        <v>8</v>
      </c>
      <c r="E21" s="4">
        <v>72.137</v>
      </c>
      <c r="F21" s="4">
        <f t="shared" si="0"/>
        <v>43.282199999999996</v>
      </c>
      <c r="G21" s="4">
        <v>75.73</v>
      </c>
      <c r="H21" s="4">
        <f t="shared" si="3"/>
        <v>30.292000000000002</v>
      </c>
      <c r="I21" s="5">
        <f t="shared" si="4"/>
        <v>73.57419999999999</v>
      </c>
      <c r="J21" s="1" t="s">
        <v>15</v>
      </c>
    </row>
    <row r="22" spans="1:10" ht="30" customHeight="1">
      <c r="A22" s="2">
        <v>9</v>
      </c>
      <c r="B22" s="3" t="s">
        <v>34</v>
      </c>
      <c r="C22" s="2" t="s">
        <v>105</v>
      </c>
      <c r="D22" s="2" t="s">
        <v>8</v>
      </c>
      <c r="E22" s="4">
        <v>64.099999999999994</v>
      </c>
      <c r="F22" s="4">
        <f t="shared" si="0"/>
        <v>38.459999999999994</v>
      </c>
      <c r="G22" s="4">
        <v>86.46</v>
      </c>
      <c r="H22" s="4">
        <f t="shared" si="3"/>
        <v>34.583999999999996</v>
      </c>
      <c r="I22" s="5">
        <f t="shared" si="4"/>
        <v>73.043999999999983</v>
      </c>
      <c r="J22" s="1" t="s">
        <v>15</v>
      </c>
    </row>
    <row r="23" spans="1:10" ht="30" customHeight="1">
      <c r="A23" s="2">
        <v>10</v>
      </c>
      <c r="B23" s="3" t="s">
        <v>35</v>
      </c>
      <c r="C23" s="2" t="s">
        <v>105</v>
      </c>
      <c r="D23" s="2" t="s">
        <v>8</v>
      </c>
      <c r="E23" s="4">
        <v>66.028999999999996</v>
      </c>
      <c r="F23" s="4">
        <f t="shared" si="0"/>
        <v>39.617399999999996</v>
      </c>
      <c r="G23" s="4">
        <v>83.42</v>
      </c>
      <c r="H23" s="4">
        <f t="shared" si="3"/>
        <v>33.368000000000002</v>
      </c>
      <c r="I23" s="5">
        <f t="shared" si="4"/>
        <v>72.985399999999998</v>
      </c>
      <c r="J23" s="1" t="s">
        <v>15</v>
      </c>
    </row>
    <row r="24" spans="1:10" ht="30" customHeight="1">
      <c r="A24" s="2">
        <v>11</v>
      </c>
      <c r="B24" s="3" t="s">
        <v>36</v>
      </c>
      <c r="C24" s="2" t="s">
        <v>105</v>
      </c>
      <c r="D24" s="2" t="s">
        <v>8</v>
      </c>
      <c r="E24" s="4">
        <v>74.971000000000004</v>
      </c>
      <c r="F24" s="4">
        <f t="shared" si="0"/>
        <v>44.982599999999998</v>
      </c>
      <c r="G24" s="4">
        <v>67.8</v>
      </c>
      <c r="H24" s="4">
        <f t="shared" si="3"/>
        <v>27.12</v>
      </c>
      <c r="I24" s="5">
        <f t="shared" si="4"/>
        <v>72.102599999999995</v>
      </c>
      <c r="J24" s="1" t="s">
        <v>15</v>
      </c>
    </row>
    <row r="25" spans="1:10" ht="30" customHeight="1">
      <c r="A25" s="2">
        <v>12</v>
      </c>
      <c r="B25" s="3" t="s">
        <v>37</v>
      </c>
      <c r="C25" s="2" t="s">
        <v>105</v>
      </c>
      <c r="D25" s="2" t="s">
        <v>8</v>
      </c>
      <c r="E25" s="4">
        <v>74.959999999999994</v>
      </c>
      <c r="F25" s="4">
        <f t="shared" si="0"/>
        <v>44.975999999999992</v>
      </c>
      <c r="G25" s="4">
        <v>67.099999999999994</v>
      </c>
      <c r="H25" s="4">
        <f t="shared" si="3"/>
        <v>26.84</v>
      </c>
      <c r="I25" s="5">
        <f t="shared" si="4"/>
        <v>71.815999999999988</v>
      </c>
      <c r="J25" s="1" t="s">
        <v>15</v>
      </c>
    </row>
    <row r="26" spans="1:10" ht="30" customHeight="1">
      <c r="A26" s="2">
        <v>13</v>
      </c>
      <c r="B26" s="3" t="s">
        <v>38</v>
      </c>
      <c r="C26" s="2" t="s">
        <v>105</v>
      </c>
      <c r="D26" s="2" t="s">
        <v>8</v>
      </c>
      <c r="E26" s="4">
        <v>65.039000000000001</v>
      </c>
      <c r="F26" s="4">
        <f t="shared" si="0"/>
        <v>39.023400000000002</v>
      </c>
      <c r="G26" s="4">
        <v>80.400000000000006</v>
      </c>
      <c r="H26" s="4">
        <f t="shared" si="3"/>
        <v>32.160000000000004</v>
      </c>
      <c r="I26" s="5">
        <f t="shared" si="4"/>
        <v>71.183400000000006</v>
      </c>
      <c r="J26" s="1" t="s">
        <v>15</v>
      </c>
    </row>
    <row r="27" spans="1:10" ht="30" customHeight="1">
      <c r="A27" s="2">
        <v>14</v>
      </c>
      <c r="B27" s="3" t="s">
        <v>39</v>
      </c>
      <c r="C27" s="2" t="s">
        <v>105</v>
      </c>
      <c r="D27" s="2" t="s">
        <v>8</v>
      </c>
      <c r="E27" s="4">
        <v>62.481000000000002</v>
      </c>
      <c r="F27" s="4">
        <f t="shared" si="0"/>
        <v>37.488599999999998</v>
      </c>
      <c r="G27" s="4">
        <v>83.9</v>
      </c>
      <c r="H27" s="4">
        <f t="shared" si="3"/>
        <v>33.56</v>
      </c>
      <c r="I27" s="5">
        <f t="shared" si="4"/>
        <v>71.048599999999993</v>
      </c>
      <c r="J27" s="1" t="s">
        <v>15</v>
      </c>
    </row>
    <row r="28" spans="1:10" ht="30" customHeight="1">
      <c r="A28" s="2">
        <v>15</v>
      </c>
      <c r="B28" s="3" t="s">
        <v>40</v>
      </c>
      <c r="C28" s="2" t="s">
        <v>105</v>
      </c>
      <c r="D28" s="2" t="s">
        <v>8</v>
      </c>
      <c r="E28" s="4">
        <v>59.073999999999998</v>
      </c>
      <c r="F28" s="4">
        <f t="shared" si="0"/>
        <v>35.444399999999995</v>
      </c>
      <c r="G28" s="4">
        <v>88.8</v>
      </c>
      <c r="H28" s="4">
        <f t="shared" si="3"/>
        <v>35.520000000000003</v>
      </c>
      <c r="I28" s="5">
        <f t="shared" si="4"/>
        <v>70.964399999999998</v>
      </c>
      <c r="J28" s="1" t="s">
        <v>15</v>
      </c>
    </row>
    <row r="29" spans="1:10" ht="30" customHeight="1">
      <c r="A29" s="2">
        <v>16</v>
      </c>
      <c r="B29" s="3" t="s">
        <v>41</v>
      </c>
      <c r="C29" s="2" t="s">
        <v>105</v>
      </c>
      <c r="D29" s="2" t="s">
        <v>8</v>
      </c>
      <c r="E29" s="4">
        <v>58.517000000000003</v>
      </c>
      <c r="F29" s="4">
        <f t="shared" si="0"/>
        <v>35.110199999999999</v>
      </c>
      <c r="G29" s="4">
        <v>89.26</v>
      </c>
      <c r="H29" s="4">
        <f t="shared" si="3"/>
        <v>35.704000000000001</v>
      </c>
      <c r="I29" s="5">
        <f t="shared" si="4"/>
        <v>70.8142</v>
      </c>
      <c r="J29" s="1" t="s">
        <v>15</v>
      </c>
    </row>
    <row r="30" spans="1:10" ht="30" customHeight="1">
      <c r="A30" s="2">
        <v>17</v>
      </c>
      <c r="B30" s="3" t="s">
        <v>42</v>
      </c>
      <c r="C30" s="2" t="s">
        <v>105</v>
      </c>
      <c r="D30" s="2" t="s">
        <v>8</v>
      </c>
      <c r="E30" s="4">
        <v>60.133000000000003</v>
      </c>
      <c r="F30" s="4">
        <f t="shared" si="0"/>
        <v>36.079799999999999</v>
      </c>
      <c r="G30" s="4">
        <v>86.7</v>
      </c>
      <c r="H30" s="4">
        <f t="shared" si="3"/>
        <v>34.68</v>
      </c>
      <c r="I30" s="5">
        <f t="shared" si="4"/>
        <v>70.759799999999998</v>
      </c>
      <c r="J30" s="1" t="s">
        <v>15</v>
      </c>
    </row>
    <row r="31" spans="1:10" ht="30" customHeight="1">
      <c r="A31" s="2">
        <v>18</v>
      </c>
      <c r="B31" s="3" t="s">
        <v>43</v>
      </c>
      <c r="C31" s="2" t="s">
        <v>105</v>
      </c>
      <c r="D31" s="2" t="s">
        <v>8</v>
      </c>
      <c r="E31" s="4">
        <v>76.253</v>
      </c>
      <c r="F31" s="4">
        <f t="shared" si="0"/>
        <v>45.751799999999996</v>
      </c>
      <c r="G31" s="4">
        <v>61.5</v>
      </c>
      <c r="H31" s="4">
        <f t="shared" si="3"/>
        <v>24.6</v>
      </c>
      <c r="I31" s="5">
        <f t="shared" si="4"/>
        <v>70.351799999999997</v>
      </c>
      <c r="J31" s="1" t="s">
        <v>15</v>
      </c>
    </row>
    <row r="32" spans="1:10" ht="30" customHeight="1">
      <c r="A32" s="2">
        <v>19</v>
      </c>
      <c r="B32" s="3" t="s">
        <v>44</v>
      </c>
      <c r="C32" s="2" t="s">
        <v>105</v>
      </c>
      <c r="D32" s="2" t="s">
        <v>8</v>
      </c>
      <c r="E32" s="4">
        <v>67.114999999999995</v>
      </c>
      <c r="F32" s="4">
        <f t="shared" si="0"/>
        <v>40.268999999999998</v>
      </c>
      <c r="G32" s="4">
        <v>75.03</v>
      </c>
      <c r="H32" s="4">
        <f t="shared" si="3"/>
        <v>30.012</v>
      </c>
      <c r="I32" s="5">
        <f t="shared" si="4"/>
        <v>70.281000000000006</v>
      </c>
      <c r="J32" s="1" t="s">
        <v>15</v>
      </c>
    </row>
    <row r="33" spans="1:10" ht="30" customHeight="1">
      <c r="A33" s="2">
        <v>20</v>
      </c>
      <c r="B33" s="3" t="s">
        <v>45</v>
      </c>
      <c r="C33" s="2" t="s">
        <v>105</v>
      </c>
      <c r="D33" s="2" t="s">
        <v>8</v>
      </c>
      <c r="E33" s="4">
        <v>71.866</v>
      </c>
      <c r="F33" s="4">
        <f t="shared" si="0"/>
        <v>43.119599999999998</v>
      </c>
      <c r="G33" s="4">
        <v>67.33</v>
      </c>
      <c r="H33" s="4">
        <f t="shared" si="3"/>
        <v>26.932000000000002</v>
      </c>
      <c r="I33" s="5">
        <f t="shared" si="4"/>
        <v>70.051600000000008</v>
      </c>
      <c r="J33" s="1" t="s">
        <v>15</v>
      </c>
    </row>
    <row r="34" spans="1:10" ht="30" customHeight="1">
      <c r="A34" s="2">
        <v>21</v>
      </c>
      <c r="B34" s="3" t="s">
        <v>46</v>
      </c>
      <c r="C34" s="2" t="s">
        <v>105</v>
      </c>
      <c r="D34" s="2" t="s">
        <v>8</v>
      </c>
      <c r="E34" s="4">
        <v>67.790000000000006</v>
      </c>
      <c r="F34" s="4">
        <f t="shared" si="0"/>
        <v>40.673999999999999</v>
      </c>
      <c r="G34" s="4">
        <v>73.16</v>
      </c>
      <c r="H34" s="4">
        <f t="shared" si="3"/>
        <v>29.263999999999999</v>
      </c>
      <c r="I34" s="5">
        <f t="shared" si="4"/>
        <v>69.938000000000002</v>
      </c>
      <c r="J34" s="1" t="s">
        <v>16</v>
      </c>
    </row>
    <row r="35" spans="1:10" ht="30" customHeight="1">
      <c r="A35" s="2">
        <v>22</v>
      </c>
      <c r="B35" s="3" t="s">
        <v>47</v>
      </c>
      <c r="C35" s="2" t="s">
        <v>105</v>
      </c>
      <c r="D35" s="2" t="s">
        <v>8</v>
      </c>
      <c r="E35" s="4">
        <v>65.323999999999998</v>
      </c>
      <c r="F35" s="4">
        <f t="shared" si="0"/>
        <v>39.194399999999995</v>
      </c>
      <c r="G35" s="4">
        <v>75.959999999999994</v>
      </c>
      <c r="H35" s="4">
        <f t="shared" si="3"/>
        <v>30.384</v>
      </c>
      <c r="I35" s="5">
        <f t="shared" si="4"/>
        <v>69.578399999999988</v>
      </c>
      <c r="J35" s="1" t="s">
        <v>16</v>
      </c>
    </row>
    <row r="36" spans="1:10" ht="30" customHeight="1">
      <c r="A36" s="2">
        <v>23</v>
      </c>
      <c r="B36" s="3" t="s">
        <v>48</v>
      </c>
      <c r="C36" s="2" t="s">
        <v>105</v>
      </c>
      <c r="D36" s="2" t="s">
        <v>8</v>
      </c>
      <c r="E36" s="4">
        <v>63.929000000000002</v>
      </c>
      <c r="F36" s="4">
        <f t="shared" si="0"/>
        <v>38.357399999999998</v>
      </c>
      <c r="G36" s="4">
        <v>76.2</v>
      </c>
      <c r="H36" s="4">
        <f t="shared" si="3"/>
        <v>30.480000000000004</v>
      </c>
      <c r="I36" s="5">
        <f t="shared" si="4"/>
        <v>68.837400000000002</v>
      </c>
      <c r="J36" s="1" t="s">
        <v>16</v>
      </c>
    </row>
    <row r="37" spans="1:10" ht="30" customHeight="1">
      <c r="A37" s="2">
        <v>24</v>
      </c>
      <c r="B37" s="3" t="s">
        <v>49</v>
      </c>
      <c r="C37" s="2" t="s">
        <v>105</v>
      </c>
      <c r="D37" s="2" t="s">
        <v>8</v>
      </c>
      <c r="E37" s="4">
        <v>58.402000000000001</v>
      </c>
      <c r="F37" s="4">
        <f t="shared" si="0"/>
        <v>35.041199999999996</v>
      </c>
      <c r="G37" s="4">
        <v>84.13</v>
      </c>
      <c r="H37" s="4">
        <f t="shared" si="3"/>
        <v>33.652000000000001</v>
      </c>
      <c r="I37" s="5">
        <f t="shared" si="4"/>
        <v>68.69319999999999</v>
      </c>
      <c r="J37" s="1" t="s">
        <v>16</v>
      </c>
    </row>
    <row r="38" spans="1:10" ht="30" customHeight="1">
      <c r="A38" s="2">
        <v>25</v>
      </c>
      <c r="B38" s="3" t="s">
        <v>50</v>
      </c>
      <c r="C38" s="2" t="s">
        <v>105</v>
      </c>
      <c r="D38" s="2" t="s">
        <v>8</v>
      </c>
      <c r="E38" s="4">
        <v>62.981999999999999</v>
      </c>
      <c r="F38" s="4">
        <f t="shared" si="0"/>
        <v>37.789200000000001</v>
      </c>
      <c r="G38" s="4">
        <v>76.66</v>
      </c>
      <c r="H38" s="4">
        <f t="shared" si="3"/>
        <v>30.664000000000001</v>
      </c>
      <c r="I38" s="5">
        <f t="shared" si="4"/>
        <v>68.45320000000001</v>
      </c>
      <c r="J38" s="1" t="s">
        <v>16</v>
      </c>
    </row>
    <row r="39" spans="1:10" ht="30" customHeight="1">
      <c r="A39" s="2">
        <v>26</v>
      </c>
      <c r="B39" s="3" t="s">
        <v>51</v>
      </c>
      <c r="C39" s="2" t="s">
        <v>105</v>
      </c>
      <c r="D39" s="2" t="s">
        <v>8</v>
      </c>
      <c r="E39" s="4">
        <v>66.831000000000003</v>
      </c>
      <c r="F39" s="4">
        <f t="shared" si="0"/>
        <v>40.098599999999998</v>
      </c>
      <c r="G39" s="4">
        <v>70.599999999999994</v>
      </c>
      <c r="H39" s="4">
        <f t="shared" si="3"/>
        <v>28.24</v>
      </c>
      <c r="I39" s="5">
        <f t="shared" si="4"/>
        <v>68.3386</v>
      </c>
      <c r="J39" s="1" t="s">
        <v>16</v>
      </c>
    </row>
    <row r="40" spans="1:10" ht="30" customHeight="1">
      <c r="A40" s="2">
        <v>27</v>
      </c>
      <c r="B40" s="3" t="s">
        <v>52</v>
      </c>
      <c r="C40" s="2" t="s">
        <v>105</v>
      </c>
      <c r="D40" s="2" t="s">
        <v>8</v>
      </c>
      <c r="E40" s="4">
        <v>65.712999999999994</v>
      </c>
      <c r="F40" s="4">
        <f t="shared" si="0"/>
        <v>39.427799999999998</v>
      </c>
      <c r="G40" s="4">
        <v>71.53</v>
      </c>
      <c r="H40" s="4">
        <f t="shared" si="3"/>
        <v>28.612000000000002</v>
      </c>
      <c r="I40" s="5">
        <f t="shared" si="4"/>
        <v>68.0398</v>
      </c>
      <c r="J40" s="1" t="s">
        <v>16</v>
      </c>
    </row>
    <row r="41" spans="1:10" ht="30" customHeight="1">
      <c r="A41" s="2">
        <v>28</v>
      </c>
      <c r="B41" s="3" t="s">
        <v>53</v>
      </c>
      <c r="C41" s="2" t="s">
        <v>105</v>
      </c>
      <c r="D41" s="2" t="s">
        <v>8</v>
      </c>
      <c r="E41" s="4">
        <v>57.805</v>
      </c>
      <c r="F41" s="4">
        <f t="shared" si="0"/>
        <v>34.683</v>
      </c>
      <c r="G41" s="4">
        <v>83.2</v>
      </c>
      <c r="H41" s="4">
        <f t="shared" si="3"/>
        <v>33.28</v>
      </c>
      <c r="I41" s="5">
        <f t="shared" si="4"/>
        <v>67.962999999999994</v>
      </c>
      <c r="J41" s="1" t="s">
        <v>16</v>
      </c>
    </row>
    <row r="42" spans="1:10" ht="30" customHeight="1">
      <c r="A42" s="2">
        <v>29</v>
      </c>
      <c r="B42" s="3" t="s">
        <v>54</v>
      </c>
      <c r="C42" s="2" t="s">
        <v>105</v>
      </c>
      <c r="D42" s="2" t="s">
        <v>8</v>
      </c>
      <c r="E42" s="4">
        <v>68.325999999999993</v>
      </c>
      <c r="F42" s="4">
        <f t="shared" si="0"/>
        <v>40.995599999999996</v>
      </c>
      <c r="G42" s="4">
        <v>64.3</v>
      </c>
      <c r="H42" s="4">
        <f t="shared" si="3"/>
        <v>25.72</v>
      </c>
      <c r="I42" s="5">
        <f t="shared" si="4"/>
        <v>66.715599999999995</v>
      </c>
      <c r="J42" s="1" t="s">
        <v>16</v>
      </c>
    </row>
    <row r="43" spans="1:10" ht="30" customHeight="1">
      <c r="A43" s="2">
        <v>30</v>
      </c>
      <c r="B43" s="3" t="s">
        <v>55</v>
      </c>
      <c r="C43" s="2" t="s">
        <v>105</v>
      </c>
      <c r="D43" s="2" t="s">
        <v>8</v>
      </c>
      <c r="E43" s="4">
        <v>58.045000000000002</v>
      </c>
      <c r="F43" s="4">
        <f t="shared" si="0"/>
        <v>34.826999999999998</v>
      </c>
      <c r="G43" s="4">
        <v>79.7</v>
      </c>
      <c r="H43" s="4">
        <f t="shared" si="3"/>
        <v>31.880000000000003</v>
      </c>
      <c r="I43" s="5">
        <f t="shared" si="4"/>
        <v>66.706999999999994</v>
      </c>
      <c r="J43" s="1" t="s">
        <v>16</v>
      </c>
    </row>
    <row r="44" spans="1:10" ht="30" customHeight="1">
      <c r="A44" s="2">
        <v>31</v>
      </c>
      <c r="B44" s="3" t="s">
        <v>56</v>
      </c>
      <c r="C44" s="2" t="s">
        <v>105</v>
      </c>
      <c r="D44" s="2" t="s">
        <v>8</v>
      </c>
      <c r="E44" s="4">
        <v>58.787999999999997</v>
      </c>
      <c r="F44" s="4">
        <f t="shared" si="0"/>
        <v>35.272799999999997</v>
      </c>
      <c r="G44" s="4">
        <v>77.83</v>
      </c>
      <c r="H44" s="4">
        <f t="shared" si="3"/>
        <v>31.132000000000001</v>
      </c>
      <c r="I44" s="5">
        <f t="shared" si="4"/>
        <v>66.404799999999994</v>
      </c>
      <c r="J44" s="1" t="s">
        <v>16</v>
      </c>
    </row>
    <row r="45" spans="1:10" ht="30" customHeight="1">
      <c r="A45" s="2">
        <v>32</v>
      </c>
      <c r="B45" s="3" t="s">
        <v>57</v>
      </c>
      <c r="C45" s="2" t="s">
        <v>105</v>
      </c>
      <c r="D45" s="2" t="s">
        <v>8</v>
      </c>
      <c r="E45" s="4">
        <v>63.097999999999999</v>
      </c>
      <c r="F45" s="4">
        <f t="shared" si="0"/>
        <v>37.858799999999995</v>
      </c>
      <c r="G45" s="4">
        <v>71.3</v>
      </c>
      <c r="H45" s="4">
        <f t="shared" si="3"/>
        <v>28.52</v>
      </c>
      <c r="I45" s="5">
        <f t="shared" si="4"/>
        <v>66.378799999999998</v>
      </c>
      <c r="J45" s="1" t="s">
        <v>16</v>
      </c>
    </row>
    <row r="46" spans="1:10" ht="30" customHeight="1">
      <c r="A46" s="2">
        <v>33</v>
      </c>
      <c r="B46" s="3" t="s">
        <v>58</v>
      </c>
      <c r="C46" s="2" t="s">
        <v>105</v>
      </c>
      <c r="D46" s="2" t="s">
        <v>8</v>
      </c>
      <c r="E46" s="4">
        <v>63.207999999999998</v>
      </c>
      <c r="F46" s="4">
        <f t="shared" si="0"/>
        <v>37.924799999999998</v>
      </c>
      <c r="G46" s="4">
        <v>70.83</v>
      </c>
      <c r="H46" s="4">
        <f t="shared" si="3"/>
        <v>28.332000000000001</v>
      </c>
      <c r="I46" s="5">
        <f t="shared" si="4"/>
        <v>66.256799999999998</v>
      </c>
      <c r="J46" s="1" t="s">
        <v>16</v>
      </c>
    </row>
    <row r="47" spans="1:10" ht="30" customHeight="1">
      <c r="A47" s="2">
        <v>34</v>
      </c>
      <c r="B47" s="3" t="s">
        <v>59</v>
      </c>
      <c r="C47" s="2" t="s">
        <v>105</v>
      </c>
      <c r="D47" s="2" t="s">
        <v>8</v>
      </c>
      <c r="E47" s="4">
        <v>62.965000000000003</v>
      </c>
      <c r="F47" s="4">
        <f t="shared" si="0"/>
        <v>37.779000000000003</v>
      </c>
      <c r="G47" s="4">
        <v>70.36</v>
      </c>
      <c r="H47" s="4">
        <f t="shared" si="3"/>
        <v>28.144000000000002</v>
      </c>
      <c r="I47" s="5">
        <f t="shared" si="4"/>
        <v>65.923000000000002</v>
      </c>
      <c r="J47" s="1" t="s">
        <v>16</v>
      </c>
    </row>
    <row r="48" spans="1:10" ht="30" customHeight="1">
      <c r="A48" s="2">
        <v>35</v>
      </c>
      <c r="B48" s="3" t="s">
        <v>60</v>
      </c>
      <c r="C48" s="2" t="s">
        <v>105</v>
      </c>
      <c r="D48" s="2" t="s">
        <v>8</v>
      </c>
      <c r="E48" s="4">
        <v>61.506999999999998</v>
      </c>
      <c r="F48" s="4">
        <f t="shared" si="0"/>
        <v>36.904199999999996</v>
      </c>
      <c r="G48" s="4">
        <v>72.459999999999994</v>
      </c>
      <c r="H48" s="4">
        <f t="shared" si="3"/>
        <v>28.983999999999998</v>
      </c>
      <c r="I48" s="5">
        <f t="shared" si="4"/>
        <v>65.888199999999998</v>
      </c>
      <c r="J48" s="1" t="s">
        <v>16</v>
      </c>
    </row>
    <row r="49" spans="1:10" ht="30" customHeight="1">
      <c r="A49" s="2">
        <v>36</v>
      </c>
      <c r="B49" s="3" t="s">
        <v>61</v>
      </c>
      <c r="C49" s="2" t="s">
        <v>105</v>
      </c>
      <c r="D49" s="2" t="s">
        <v>8</v>
      </c>
      <c r="E49" s="4">
        <v>55.289000000000001</v>
      </c>
      <c r="F49" s="4">
        <f t="shared" si="0"/>
        <v>33.173400000000001</v>
      </c>
      <c r="G49" s="4">
        <v>81.56</v>
      </c>
      <c r="H49" s="4">
        <f t="shared" si="3"/>
        <v>32.624000000000002</v>
      </c>
      <c r="I49" s="5">
        <f t="shared" si="4"/>
        <v>65.79740000000001</v>
      </c>
      <c r="J49" s="1" t="s">
        <v>16</v>
      </c>
    </row>
    <row r="50" spans="1:10" ht="30" customHeight="1">
      <c r="A50" s="2">
        <v>37</v>
      </c>
      <c r="B50" s="3" t="s">
        <v>62</v>
      </c>
      <c r="C50" s="2" t="s">
        <v>105</v>
      </c>
      <c r="D50" s="2" t="s">
        <v>8</v>
      </c>
      <c r="E50" s="4">
        <v>55.121000000000002</v>
      </c>
      <c r="F50" s="4">
        <f t="shared" si="0"/>
        <v>33.072600000000001</v>
      </c>
      <c r="G50" s="4">
        <v>81.099999999999994</v>
      </c>
      <c r="H50" s="4">
        <f t="shared" si="3"/>
        <v>32.44</v>
      </c>
      <c r="I50" s="5">
        <f t="shared" si="4"/>
        <v>65.512599999999992</v>
      </c>
      <c r="J50" s="1" t="s">
        <v>16</v>
      </c>
    </row>
    <row r="51" spans="1:10" ht="30" customHeight="1">
      <c r="A51" s="2">
        <v>38</v>
      </c>
      <c r="B51" s="3" t="s">
        <v>63</v>
      </c>
      <c r="C51" s="2" t="s">
        <v>105</v>
      </c>
      <c r="D51" s="2" t="s">
        <v>8</v>
      </c>
      <c r="E51" s="4">
        <v>69.031000000000006</v>
      </c>
      <c r="F51" s="4">
        <f t="shared" si="0"/>
        <v>41.418600000000005</v>
      </c>
      <c r="G51" s="4">
        <v>60.1</v>
      </c>
      <c r="H51" s="4">
        <f t="shared" si="3"/>
        <v>24.040000000000003</v>
      </c>
      <c r="I51" s="5">
        <f t="shared" si="4"/>
        <v>65.458600000000004</v>
      </c>
      <c r="J51" s="1" t="s">
        <v>16</v>
      </c>
    </row>
    <row r="52" spans="1:10" ht="30" customHeight="1">
      <c r="A52" s="2">
        <v>39</v>
      </c>
      <c r="B52" s="3" t="s">
        <v>64</v>
      </c>
      <c r="C52" s="2" t="s">
        <v>105</v>
      </c>
      <c r="D52" s="2" t="s">
        <v>8</v>
      </c>
      <c r="E52" s="4">
        <v>61.923000000000002</v>
      </c>
      <c r="F52" s="4">
        <f t="shared" si="0"/>
        <v>37.153799999999997</v>
      </c>
      <c r="G52" s="4">
        <v>70.599999999999994</v>
      </c>
      <c r="H52" s="4">
        <f t="shared" si="3"/>
        <v>28.24</v>
      </c>
      <c r="I52" s="5">
        <f t="shared" si="4"/>
        <v>65.393799999999999</v>
      </c>
      <c r="J52" s="1" t="s">
        <v>16</v>
      </c>
    </row>
    <row r="53" spans="1:10" ht="30" customHeight="1">
      <c r="A53" s="2">
        <v>40</v>
      </c>
      <c r="B53" s="3" t="s">
        <v>65</v>
      </c>
      <c r="C53" s="2" t="s">
        <v>105</v>
      </c>
      <c r="D53" s="2" t="s">
        <v>8</v>
      </c>
      <c r="E53" s="4">
        <v>56.790999999999997</v>
      </c>
      <c r="F53" s="4">
        <f t="shared" si="0"/>
        <v>34.074599999999997</v>
      </c>
      <c r="G53" s="4">
        <v>77.599999999999994</v>
      </c>
      <c r="H53" s="4">
        <f t="shared" si="3"/>
        <v>31.04</v>
      </c>
      <c r="I53" s="5">
        <f t="shared" si="4"/>
        <v>65.114599999999996</v>
      </c>
      <c r="J53" s="1" t="s">
        <v>16</v>
      </c>
    </row>
    <row r="54" spans="1:10" ht="30" customHeight="1">
      <c r="A54" s="2">
        <v>41</v>
      </c>
      <c r="B54" s="3" t="s">
        <v>66</v>
      </c>
      <c r="C54" s="2" t="s">
        <v>105</v>
      </c>
      <c r="D54" s="2" t="s">
        <v>8</v>
      </c>
      <c r="E54" s="4">
        <v>66.528000000000006</v>
      </c>
      <c r="F54" s="4">
        <f t="shared" si="0"/>
        <v>39.916800000000002</v>
      </c>
      <c r="G54" s="4">
        <v>62.2</v>
      </c>
      <c r="H54" s="4">
        <f t="shared" si="3"/>
        <v>24.880000000000003</v>
      </c>
      <c r="I54" s="5">
        <f t="shared" si="4"/>
        <v>64.796800000000005</v>
      </c>
      <c r="J54" s="1" t="s">
        <v>18</v>
      </c>
    </row>
    <row r="55" spans="1:10" ht="30" customHeight="1">
      <c r="A55" s="2">
        <v>42</v>
      </c>
      <c r="B55" s="3" t="s">
        <v>67</v>
      </c>
      <c r="C55" s="2" t="s">
        <v>105</v>
      </c>
      <c r="D55" s="2" t="s">
        <v>8</v>
      </c>
      <c r="E55" s="4">
        <v>62.326999999999998</v>
      </c>
      <c r="F55" s="4">
        <f t="shared" si="0"/>
        <v>37.3962</v>
      </c>
      <c r="G55" s="4">
        <v>68.5</v>
      </c>
      <c r="H55" s="4">
        <f t="shared" si="3"/>
        <v>27.400000000000002</v>
      </c>
      <c r="I55" s="5">
        <f t="shared" si="4"/>
        <v>64.796199999999999</v>
      </c>
      <c r="J55" s="1" t="s">
        <v>18</v>
      </c>
    </row>
    <row r="56" spans="1:10" ht="30" customHeight="1">
      <c r="A56" s="2">
        <v>43</v>
      </c>
      <c r="B56" s="3" t="s">
        <v>68</v>
      </c>
      <c r="C56" s="2" t="s">
        <v>105</v>
      </c>
      <c r="D56" s="2" t="s">
        <v>8</v>
      </c>
      <c r="E56" s="4">
        <v>62.49</v>
      </c>
      <c r="F56" s="4">
        <f t="shared" si="0"/>
        <v>37.494</v>
      </c>
      <c r="G56" s="4">
        <v>66.63</v>
      </c>
      <c r="H56" s="4">
        <f t="shared" si="3"/>
        <v>26.652000000000001</v>
      </c>
      <c r="I56" s="5">
        <f t="shared" si="4"/>
        <v>64.146000000000001</v>
      </c>
      <c r="J56" s="1" t="s">
        <v>18</v>
      </c>
    </row>
    <row r="57" spans="1:10" ht="30" customHeight="1">
      <c r="A57" s="2">
        <v>44</v>
      </c>
      <c r="B57" s="3" t="s">
        <v>69</v>
      </c>
      <c r="C57" s="2" t="s">
        <v>105</v>
      </c>
      <c r="D57" s="2" t="s">
        <v>8</v>
      </c>
      <c r="E57" s="4">
        <v>61.805</v>
      </c>
      <c r="F57" s="4">
        <f t="shared" si="0"/>
        <v>37.082999999999998</v>
      </c>
      <c r="G57" s="4">
        <v>67.56</v>
      </c>
      <c r="H57" s="4">
        <f t="shared" si="3"/>
        <v>27.024000000000001</v>
      </c>
      <c r="I57" s="5">
        <f t="shared" si="4"/>
        <v>64.106999999999999</v>
      </c>
      <c r="J57" s="1" t="s">
        <v>18</v>
      </c>
    </row>
    <row r="58" spans="1:10" ht="30" customHeight="1">
      <c r="A58" s="2">
        <v>45</v>
      </c>
      <c r="B58" s="3" t="s">
        <v>70</v>
      </c>
      <c r="C58" s="2" t="s">
        <v>105</v>
      </c>
      <c r="D58" s="2" t="s">
        <v>8</v>
      </c>
      <c r="E58" s="4">
        <v>63.997999999999998</v>
      </c>
      <c r="F58" s="4">
        <f t="shared" si="0"/>
        <v>38.398799999999994</v>
      </c>
      <c r="G58" s="4">
        <v>63.13</v>
      </c>
      <c r="H58" s="4">
        <f t="shared" si="3"/>
        <v>25.252000000000002</v>
      </c>
      <c r="I58" s="5">
        <f t="shared" si="4"/>
        <v>63.650799999999997</v>
      </c>
      <c r="J58" s="1" t="s">
        <v>18</v>
      </c>
    </row>
    <row r="59" spans="1:10" ht="30" customHeight="1">
      <c r="A59" s="2">
        <v>46</v>
      </c>
      <c r="B59" s="3" t="s">
        <v>71</v>
      </c>
      <c r="C59" s="2" t="s">
        <v>105</v>
      </c>
      <c r="D59" s="2" t="s">
        <v>8</v>
      </c>
      <c r="E59" s="4">
        <v>59.743000000000002</v>
      </c>
      <c r="F59" s="4">
        <f t="shared" si="0"/>
        <v>35.845799999999997</v>
      </c>
      <c r="G59" s="4">
        <v>68.959999999999994</v>
      </c>
      <c r="H59" s="4">
        <f t="shared" si="3"/>
        <v>27.584</v>
      </c>
      <c r="I59" s="5">
        <f t="shared" si="4"/>
        <v>63.4298</v>
      </c>
      <c r="J59" s="1" t="s">
        <v>18</v>
      </c>
    </row>
    <row r="60" spans="1:10" ht="30" customHeight="1">
      <c r="A60" s="2">
        <v>47</v>
      </c>
      <c r="B60" s="3" t="s">
        <v>72</v>
      </c>
      <c r="C60" s="2" t="s">
        <v>105</v>
      </c>
      <c r="D60" s="2" t="s">
        <v>8</v>
      </c>
      <c r="E60" s="4">
        <v>60.14</v>
      </c>
      <c r="F60" s="4">
        <f t="shared" si="0"/>
        <v>36.083999999999996</v>
      </c>
      <c r="G60" s="4">
        <v>68.03</v>
      </c>
      <c r="H60" s="4">
        <f t="shared" si="3"/>
        <v>27.212000000000003</v>
      </c>
      <c r="I60" s="5">
        <f t="shared" si="4"/>
        <v>63.295999999999999</v>
      </c>
      <c r="J60" s="1" t="s">
        <v>18</v>
      </c>
    </row>
    <row r="61" spans="1:10" ht="30" customHeight="1">
      <c r="A61" s="2">
        <v>48</v>
      </c>
      <c r="B61" s="3" t="s">
        <v>73</v>
      </c>
      <c r="C61" s="2" t="s">
        <v>105</v>
      </c>
      <c r="D61" s="2" t="s">
        <v>8</v>
      </c>
      <c r="E61" s="4">
        <v>66.212000000000003</v>
      </c>
      <c r="F61" s="4">
        <f t="shared" si="0"/>
        <v>39.727200000000003</v>
      </c>
      <c r="G61" s="4">
        <v>57.76</v>
      </c>
      <c r="H61" s="4">
        <f t="shared" si="3"/>
        <v>23.103999999999999</v>
      </c>
      <c r="I61" s="5">
        <f t="shared" si="4"/>
        <v>62.831200000000003</v>
      </c>
      <c r="J61" s="1" t="s">
        <v>18</v>
      </c>
    </row>
    <row r="62" spans="1:10" ht="30" customHeight="1">
      <c r="A62" s="2">
        <v>49</v>
      </c>
      <c r="B62" s="3" t="s">
        <v>74</v>
      </c>
      <c r="C62" s="2" t="s">
        <v>105</v>
      </c>
      <c r="D62" s="2" t="s">
        <v>8</v>
      </c>
      <c r="E62" s="4">
        <v>56.783000000000001</v>
      </c>
      <c r="F62" s="4">
        <f t="shared" si="0"/>
        <v>34.069800000000001</v>
      </c>
      <c r="G62" s="4">
        <v>71.3</v>
      </c>
      <c r="H62" s="4">
        <f t="shared" si="3"/>
        <v>28.52</v>
      </c>
      <c r="I62" s="5">
        <f t="shared" si="4"/>
        <v>62.589799999999997</v>
      </c>
      <c r="J62" s="1" t="s">
        <v>18</v>
      </c>
    </row>
    <row r="63" spans="1:10" ht="30" customHeight="1">
      <c r="A63" s="2">
        <v>50</v>
      </c>
      <c r="B63" s="3" t="s">
        <v>75</v>
      </c>
      <c r="C63" s="2" t="s">
        <v>105</v>
      </c>
      <c r="D63" s="2" t="s">
        <v>8</v>
      </c>
      <c r="E63" s="4">
        <v>57.543999999999997</v>
      </c>
      <c r="F63" s="4">
        <f t="shared" si="0"/>
        <v>34.526399999999995</v>
      </c>
      <c r="G63" s="4">
        <v>70.13</v>
      </c>
      <c r="H63" s="4">
        <f t="shared" si="3"/>
        <v>28.052</v>
      </c>
      <c r="I63" s="5">
        <f t="shared" si="4"/>
        <v>62.578399999999995</v>
      </c>
      <c r="J63" s="1" t="s">
        <v>18</v>
      </c>
    </row>
    <row r="64" spans="1:10" ht="30" customHeight="1">
      <c r="A64" s="2">
        <v>51</v>
      </c>
      <c r="B64" s="3" t="s">
        <v>76</v>
      </c>
      <c r="C64" s="2" t="s">
        <v>105</v>
      </c>
      <c r="D64" s="2" t="s">
        <v>8</v>
      </c>
      <c r="E64" s="4">
        <v>57.314999999999998</v>
      </c>
      <c r="F64" s="4">
        <f t="shared" si="0"/>
        <v>34.388999999999996</v>
      </c>
      <c r="G64" s="4">
        <v>69.900000000000006</v>
      </c>
      <c r="H64" s="4">
        <f t="shared" si="3"/>
        <v>27.960000000000004</v>
      </c>
      <c r="I64" s="5">
        <f t="shared" si="4"/>
        <v>62.349000000000004</v>
      </c>
      <c r="J64" s="1" t="s">
        <v>18</v>
      </c>
    </row>
    <row r="65" spans="1:10" ht="30" customHeight="1">
      <c r="A65" s="2">
        <v>52</v>
      </c>
      <c r="B65" s="3" t="s">
        <v>77</v>
      </c>
      <c r="C65" s="2" t="s">
        <v>105</v>
      </c>
      <c r="D65" s="2" t="s">
        <v>8</v>
      </c>
      <c r="E65" s="4">
        <v>61.642000000000003</v>
      </c>
      <c r="F65" s="4">
        <f t="shared" si="0"/>
        <v>36.985199999999999</v>
      </c>
      <c r="G65" s="4">
        <v>63.13</v>
      </c>
      <c r="H65" s="4">
        <f t="shared" si="3"/>
        <v>25.252000000000002</v>
      </c>
      <c r="I65" s="5">
        <f t="shared" si="4"/>
        <v>62.237200000000001</v>
      </c>
      <c r="J65" s="1" t="s">
        <v>18</v>
      </c>
    </row>
    <row r="66" spans="1:10" ht="30" customHeight="1">
      <c r="A66" s="2">
        <v>53</v>
      </c>
      <c r="B66" s="3" t="s">
        <v>78</v>
      </c>
      <c r="C66" s="2" t="s">
        <v>105</v>
      </c>
      <c r="D66" s="2" t="s">
        <v>8</v>
      </c>
      <c r="E66" s="4">
        <v>56.988</v>
      </c>
      <c r="F66" s="4">
        <f t="shared" si="0"/>
        <v>34.192799999999998</v>
      </c>
      <c r="G66" s="4">
        <v>69.66</v>
      </c>
      <c r="H66" s="4">
        <f t="shared" si="3"/>
        <v>27.864000000000001</v>
      </c>
      <c r="I66" s="5">
        <f t="shared" si="4"/>
        <v>62.056799999999996</v>
      </c>
      <c r="J66" s="1" t="s">
        <v>18</v>
      </c>
    </row>
    <row r="67" spans="1:10" ht="30" customHeight="1">
      <c r="A67" s="2">
        <v>54</v>
      </c>
      <c r="B67" s="3" t="s">
        <v>79</v>
      </c>
      <c r="C67" s="2" t="s">
        <v>105</v>
      </c>
      <c r="D67" s="2" t="s">
        <v>8</v>
      </c>
      <c r="E67" s="4">
        <v>60.664999999999999</v>
      </c>
      <c r="F67" s="4">
        <f t="shared" si="0"/>
        <v>36.399000000000001</v>
      </c>
      <c r="G67" s="4">
        <v>63.6</v>
      </c>
      <c r="H67" s="4">
        <f t="shared" si="3"/>
        <v>25.44</v>
      </c>
      <c r="I67" s="5">
        <f t="shared" si="4"/>
        <v>61.838999999999999</v>
      </c>
      <c r="J67" s="1" t="s">
        <v>18</v>
      </c>
    </row>
    <row r="68" spans="1:10" ht="30" customHeight="1">
      <c r="A68" s="2">
        <v>55</v>
      </c>
      <c r="B68" s="3" t="s">
        <v>80</v>
      </c>
      <c r="C68" s="2" t="s">
        <v>105</v>
      </c>
      <c r="D68" s="2" t="s">
        <v>8</v>
      </c>
      <c r="E68" s="4">
        <v>55.82</v>
      </c>
      <c r="F68" s="4">
        <f t="shared" si="0"/>
        <v>33.491999999999997</v>
      </c>
      <c r="G68" s="4">
        <v>70.83</v>
      </c>
      <c r="H68" s="4">
        <f t="shared" si="3"/>
        <v>28.332000000000001</v>
      </c>
      <c r="I68" s="5">
        <f t="shared" si="4"/>
        <v>61.823999999999998</v>
      </c>
      <c r="J68" s="1" t="s">
        <v>18</v>
      </c>
    </row>
    <row r="69" spans="1:10" ht="30" customHeight="1">
      <c r="A69" s="2">
        <v>56</v>
      </c>
      <c r="B69" s="3" t="s">
        <v>81</v>
      </c>
      <c r="C69" s="2" t="s">
        <v>105</v>
      </c>
      <c r="D69" s="2" t="s">
        <v>8</v>
      </c>
      <c r="E69" s="4">
        <v>60.287999999999997</v>
      </c>
      <c r="F69" s="4">
        <f t="shared" si="0"/>
        <v>36.172799999999995</v>
      </c>
      <c r="G69" s="4">
        <v>62.9</v>
      </c>
      <c r="H69" s="4">
        <f t="shared" si="3"/>
        <v>25.16</v>
      </c>
      <c r="I69" s="5">
        <f t="shared" si="4"/>
        <v>61.332799999999992</v>
      </c>
      <c r="J69" s="1" t="s">
        <v>18</v>
      </c>
    </row>
    <row r="70" spans="1:10" ht="30" customHeight="1">
      <c r="A70" s="2">
        <v>57</v>
      </c>
      <c r="B70" s="3" t="s">
        <v>82</v>
      </c>
      <c r="C70" s="2" t="s">
        <v>105</v>
      </c>
      <c r="D70" s="2" t="s">
        <v>8</v>
      </c>
      <c r="E70" s="4">
        <v>60.125999999999998</v>
      </c>
      <c r="F70" s="4">
        <f t="shared" si="0"/>
        <v>36.075599999999994</v>
      </c>
      <c r="G70" s="4">
        <v>62.66</v>
      </c>
      <c r="H70" s="4">
        <f t="shared" si="3"/>
        <v>25.064</v>
      </c>
      <c r="I70" s="5">
        <f t="shared" si="4"/>
        <v>61.139599999999994</v>
      </c>
      <c r="J70" s="1" t="s">
        <v>18</v>
      </c>
    </row>
    <row r="71" spans="1:10" ht="30" customHeight="1">
      <c r="A71" s="2">
        <v>58</v>
      </c>
      <c r="B71" s="3" t="s">
        <v>83</v>
      </c>
      <c r="C71" s="2" t="s">
        <v>105</v>
      </c>
      <c r="D71" s="2" t="s">
        <v>8</v>
      </c>
      <c r="E71" s="4">
        <v>59.168999999999997</v>
      </c>
      <c r="F71" s="4">
        <f t="shared" ref="F71:F93" si="5">E71*0.6</f>
        <v>35.501399999999997</v>
      </c>
      <c r="G71" s="4">
        <v>63.6</v>
      </c>
      <c r="H71" s="4">
        <f t="shared" si="3"/>
        <v>25.44</v>
      </c>
      <c r="I71" s="5">
        <f t="shared" si="4"/>
        <v>60.941400000000002</v>
      </c>
      <c r="J71" s="1" t="s">
        <v>18</v>
      </c>
    </row>
    <row r="72" spans="1:10" ht="30" customHeight="1">
      <c r="A72" s="2">
        <v>59</v>
      </c>
      <c r="B72" s="3" t="s">
        <v>84</v>
      </c>
      <c r="C72" s="2" t="s">
        <v>105</v>
      </c>
      <c r="D72" s="2" t="s">
        <v>8</v>
      </c>
      <c r="E72" s="4">
        <v>59.216999999999999</v>
      </c>
      <c r="F72" s="4">
        <f t="shared" si="5"/>
        <v>35.530200000000001</v>
      </c>
      <c r="G72" s="4">
        <v>62.2</v>
      </c>
      <c r="H72" s="4">
        <f t="shared" si="3"/>
        <v>24.880000000000003</v>
      </c>
      <c r="I72" s="5">
        <f t="shared" si="4"/>
        <v>60.410200000000003</v>
      </c>
      <c r="J72" s="1" t="s">
        <v>18</v>
      </c>
    </row>
    <row r="73" spans="1:10" ht="30" customHeight="1">
      <c r="A73" s="2">
        <v>60</v>
      </c>
      <c r="B73" s="3" t="s">
        <v>85</v>
      </c>
      <c r="C73" s="2" t="s">
        <v>105</v>
      </c>
      <c r="D73" s="2" t="s">
        <v>8</v>
      </c>
      <c r="E73" s="4">
        <v>60.271999999999998</v>
      </c>
      <c r="F73" s="4">
        <f t="shared" si="5"/>
        <v>36.163199999999996</v>
      </c>
      <c r="G73" s="4">
        <v>60.56</v>
      </c>
      <c r="H73" s="4">
        <f t="shared" si="3"/>
        <v>24.224000000000004</v>
      </c>
      <c r="I73" s="5">
        <f t="shared" si="4"/>
        <v>60.3872</v>
      </c>
      <c r="J73" s="1" t="s">
        <v>18</v>
      </c>
    </row>
    <row r="74" spans="1:10" ht="30" customHeight="1">
      <c r="A74" s="2">
        <v>61</v>
      </c>
      <c r="B74" s="3" t="s">
        <v>86</v>
      </c>
      <c r="C74" s="2" t="s">
        <v>105</v>
      </c>
      <c r="D74" s="2" t="s">
        <v>8</v>
      </c>
      <c r="E74" s="4">
        <v>59.015000000000001</v>
      </c>
      <c r="F74" s="4">
        <f t="shared" si="5"/>
        <v>35.408999999999999</v>
      </c>
      <c r="G74" s="4">
        <v>61.73</v>
      </c>
      <c r="H74" s="4">
        <f t="shared" si="3"/>
        <v>24.692</v>
      </c>
      <c r="I74" s="5">
        <f t="shared" si="4"/>
        <v>60.100999999999999</v>
      </c>
      <c r="J74" s="1" t="s">
        <v>18</v>
      </c>
    </row>
    <row r="75" spans="1:10" ht="30" customHeight="1">
      <c r="A75" s="2">
        <v>62</v>
      </c>
      <c r="B75" s="3" t="s">
        <v>87</v>
      </c>
      <c r="C75" s="2" t="s">
        <v>105</v>
      </c>
      <c r="D75" s="2" t="s">
        <v>8</v>
      </c>
      <c r="E75" s="4">
        <v>57.927999999999997</v>
      </c>
      <c r="F75" s="4">
        <f t="shared" si="5"/>
        <v>34.756799999999998</v>
      </c>
      <c r="G75" s="4">
        <v>63.13</v>
      </c>
      <c r="H75" s="4">
        <f t="shared" si="3"/>
        <v>25.252000000000002</v>
      </c>
      <c r="I75" s="5">
        <f t="shared" si="4"/>
        <v>60.008800000000001</v>
      </c>
      <c r="J75" s="1" t="s">
        <v>18</v>
      </c>
    </row>
    <row r="76" spans="1:10" ht="30" customHeight="1">
      <c r="A76" s="2">
        <v>63</v>
      </c>
      <c r="B76" s="3" t="s">
        <v>88</v>
      </c>
      <c r="C76" s="2" t="s">
        <v>105</v>
      </c>
      <c r="D76" s="2" t="s">
        <v>8</v>
      </c>
      <c r="E76" s="4">
        <v>59.966000000000001</v>
      </c>
      <c r="F76" s="4">
        <f t="shared" si="5"/>
        <v>35.979599999999998</v>
      </c>
      <c r="G76" s="4">
        <v>59.5</v>
      </c>
      <c r="H76" s="4">
        <f t="shared" si="3"/>
        <v>23.8</v>
      </c>
      <c r="I76" s="5">
        <f t="shared" si="4"/>
        <v>59.779600000000002</v>
      </c>
      <c r="J76" s="1" t="s">
        <v>18</v>
      </c>
    </row>
    <row r="77" spans="1:10" ht="30" customHeight="1">
      <c r="A77" s="2">
        <v>64</v>
      </c>
      <c r="B77" s="3" t="s">
        <v>89</v>
      </c>
      <c r="C77" s="2" t="s">
        <v>105</v>
      </c>
      <c r="D77" s="2" t="s">
        <v>8</v>
      </c>
      <c r="E77" s="4">
        <v>59.043999999999997</v>
      </c>
      <c r="F77" s="4">
        <f t="shared" si="5"/>
        <v>35.426399999999994</v>
      </c>
      <c r="G77" s="4">
        <v>60.33</v>
      </c>
      <c r="H77" s="4">
        <f t="shared" si="3"/>
        <v>24.132000000000001</v>
      </c>
      <c r="I77" s="5">
        <f t="shared" si="4"/>
        <v>59.558399999999992</v>
      </c>
      <c r="J77" s="1" t="s">
        <v>18</v>
      </c>
    </row>
    <row r="78" spans="1:10" ht="30" customHeight="1">
      <c r="A78" s="2">
        <v>65</v>
      </c>
      <c r="B78" s="3" t="s">
        <v>90</v>
      </c>
      <c r="C78" s="2" t="s">
        <v>105</v>
      </c>
      <c r="D78" s="2" t="s">
        <v>8</v>
      </c>
      <c r="E78" s="4">
        <v>57.066000000000003</v>
      </c>
      <c r="F78" s="4">
        <f t="shared" si="5"/>
        <v>34.239600000000003</v>
      </c>
      <c r="G78" s="4">
        <v>62.2</v>
      </c>
      <c r="H78" s="4">
        <f t="shared" si="3"/>
        <v>24.880000000000003</v>
      </c>
      <c r="I78" s="5">
        <f t="shared" si="4"/>
        <v>59.119600000000005</v>
      </c>
      <c r="J78" s="1" t="s">
        <v>18</v>
      </c>
    </row>
    <row r="79" spans="1:10" ht="30" customHeight="1">
      <c r="A79" s="2">
        <v>66</v>
      </c>
      <c r="B79" s="3" t="s">
        <v>91</v>
      </c>
      <c r="C79" s="2" t="s">
        <v>105</v>
      </c>
      <c r="D79" s="2" t="s">
        <v>8</v>
      </c>
      <c r="E79" s="4">
        <v>56.886000000000003</v>
      </c>
      <c r="F79" s="4">
        <f t="shared" si="5"/>
        <v>34.131599999999999</v>
      </c>
      <c r="G79" s="4">
        <v>58.75</v>
      </c>
      <c r="H79" s="4">
        <f t="shared" ref="H79:H93" si="6">G79*0.4</f>
        <v>23.5</v>
      </c>
      <c r="I79" s="5">
        <f t="shared" ref="I79:I80" si="7">F79+H79</f>
        <v>57.631599999999999</v>
      </c>
      <c r="J79" s="1" t="s">
        <v>18</v>
      </c>
    </row>
    <row r="80" spans="1:10" ht="30" customHeight="1">
      <c r="A80" s="2">
        <v>67</v>
      </c>
      <c r="B80" s="3" t="s">
        <v>92</v>
      </c>
      <c r="C80" s="2" t="s">
        <v>105</v>
      </c>
      <c r="D80" s="2" t="s">
        <v>8</v>
      </c>
      <c r="E80" s="4">
        <v>56.313000000000002</v>
      </c>
      <c r="F80" s="4">
        <f t="shared" si="5"/>
        <v>33.787799999999997</v>
      </c>
      <c r="G80" s="4">
        <v>58.5</v>
      </c>
      <c r="H80" s="4">
        <f t="shared" si="6"/>
        <v>23.400000000000002</v>
      </c>
      <c r="I80" s="5">
        <f t="shared" si="7"/>
        <v>57.187799999999996</v>
      </c>
      <c r="J80" s="1" t="s">
        <v>18</v>
      </c>
    </row>
    <row r="81" spans="1:10" ht="30" customHeight="1">
      <c r="A81" s="13" t="s">
        <v>17</v>
      </c>
      <c r="B81" s="14"/>
      <c r="C81" s="14"/>
      <c r="D81" s="14"/>
      <c r="E81" s="14"/>
      <c r="F81" s="14"/>
      <c r="G81" s="14"/>
      <c r="H81" s="14"/>
      <c r="I81" s="14"/>
      <c r="J81" s="15"/>
    </row>
    <row r="82" spans="1:10" ht="30" customHeight="1">
      <c r="A82" s="2">
        <v>1</v>
      </c>
      <c r="B82" s="3" t="s">
        <v>93</v>
      </c>
      <c r="C82" s="2" t="s">
        <v>105</v>
      </c>
      <c r="D82" s="2" t="s">
        <v>8</v>
      </c>
      <c r="E82" s="4">
        <v>79.091999999999999</v>
      </c>
      <c r="F82" s="4">
        <f t="shared" si="5"/>
        <v>47.455199999999998</v>
      </c>
      <c r="G82" s="4">
        <v>83.9</v>
      </c>
      <c r="H82" s="4">
        <f t="shared" si="6"/>
        <v>33.56</v>
      </c>
      <c r="I82" s="5">
        <f t="shared" ref="I82" si="8">F82+H82</f>
        <v>81.015199999999993</v>
      </c>
      <c r="J82" s="1" t="s">
        <v>15</v>
      </c>
    </row>
    <row r="83" spans="1:10" ht="30" customHeight="1">
      <c r="A83" s="2">
        <v>2</v>
      </c>
      <c r="B83" s="3" t="s">
        <v>94</v>
      </c>
      <c r="C83" s="2" t="s">
        <v>105</v>
      </c>
      <c r="D83" s="2" t="s">
        <v>8</v>
      </c>
      <c r="E83" s="4">
        <v>71.168999999999997</v>
      </c>
      <c r="F83" s="4">
        <f t="shared" si="5"/>
        <v>42.7014</v>
      </c>
      <c r="G83" s="4">
        <v>72.930000000000007</v>
      </c>
      <c r="H83" s="4">
        <f t="shared" si="6"/>
        <v>29.172000000000004</v>
      </c>
      <c r="I83" s="5">
        <f t="shared" ref="I83:I93" si="9">F83+H83</f>
        <v>71.873400000000004</v>
      </c>
      <c r="J83" s="1" t="s">
        <v>15</v>
      </c>
    </row>
    <row r="84" spans="1:10" ht="30" customHeight="1">
      <c r="A84" s="2">
        <v>3</v>
      </c>
      <c r="B84" s="3" t="s">
        <v>95</v>
      </c>
      <c r="C84" s="2" t="s">
        <v>105</v>
      </c>
      <c r="D84" s="2" t="s">
        <v>8</v>
      </c>
      <c r="E84" s="4">
        <v>70.947999999999993</v>
      </c>
      <c r="F84" s="4">
        <f t="shared" si="5"/>
        <v>42.568799999999996</v>
      </c>
      <c r="G84" s="4">
        <v>71.53</v>
      </c>
      <c r="H84" s="4">
        <f t="shared" si="6"/>
        <v>28.612000000000002</v>
      </c>
      <c r="I84" s="5">
        <f t="shared" si="9"/>
        <v>71.180800000000005</v>
      </c>
      <c r="J84" s="1" t="s">
        <v>15</v>
      </c>
    </row>
    <row r="85" spans="1:10" ht="30" customHeight="1">
      <c r="A85" s="2">
        <v>4</v>
      </c>
      <c r="B85" s="3" t="s">
        <v>96</v>
      </c>
      <c r="C85" s="2" t="s">
        <v>105</v>
      </c>
      <c r="D85" s="2" t="s">
        <v>8</v>
      </c>
      <c r="E85" s="4">
        <v>64.417000000000002</v>
      </c>
      <c r="F85" s="4">
        <f t="shared" si="5"/>
        <v>38.650199999999998</v>
      </c>
      <c r="G85" s="4">
        <v>71.760000000000005</v>
      </c>
      <c r="H85" s="4">
        <f t="shared" si="6"/>
        <v>28.704000000000004</v>
      </c>
      <c r="I85" s="5">
        <f t="shared" si="9"/>
        <v>67.354200000000006</v>
      </c>
      <c r="J85" s="1" t="s">
        <v>15</v>
      </c>
    </row>
    <row r="86" spans="1:10" ht="30" customHeight="1">
      <c r="A86" s="2">
        <v>5</v>
      </c>
      <c r="B86" s="3" t="s">
        <v>97</v>
      </c>
      <c r="C86" s="2" t="s">
        <v>105</v>
      </c>
      <c r="D86" s="2" t="s">
        <v>8</v>
      </c>
      <c r="E86" s="4">
        <v>62.741</v>
      </c>
      <c r="F86" s="4">
        <f t="shared" si="5"/>
        <v>37.644599999999997</v>
      </c>
      <c r="G86" s="4">
        <v>72.23</v>
      </c>
      <c r="H86" s="4">
        <f t="shared" si="6"/>
        <v>28.892000000000003</v>
      </c>
      <c r="I86" s="5">
        <f t="shared" si="9"/>
        <v>66.536599999999993</v>
      </c>
      <c r="J86" s="1" t="s">
        <v>15</v>
      </c>
    </row>
    <row r="87" spans="1:10" ht="30" customHeight="1">
      <c r="A87" s="2">
        <v>6</v>
      </c>
      <c r="B87" s="3" t="s">
        <v>98</v>
      </c>
      <c r="C87" s="2" t="s">
        <v>105</v>
      </c>
      <c r="D87" s="2" t="s">
        <v>8</v>
      </c>
      <c r="E87" s="4">
        <v>60.281999999999996</v>
      </c>
      <c r="F87" s="4">
        <f t="shared" si="5"/>
        <v>36.169199999999996</v>
      </c>
      <c r="G87" s="4">
        <v>75.03</v>
      </c>
      <c r="H87" s="4">
        <f t="shared" si="6"/>
        <v>30.012</v>
      </c>
      <c r="I87" s="5">
        <f t="shared" si="9"/>
        <v>66.18119999999999</v>
      </c>
      <c r="J87" s="1" t="s">
        <v>15</v>
      </c>
    </row>
    <row r="88" spans="1:10" ht="30" customHeight="1">
      <c r="A88" s="2">
        <v>7</v>
      </c>
      <c r="B88" s="3" t="s">
        <v>99</v>
      </c>
      <c r="C88" s="2" t="s">
        <v>105</v>
      </c>
      <c r="D88" s="2" t="s">
        <v>8</v>
      </c>
      <c r="E88" s="4">
        <v>60.905000000000001</v>
      </c>
      <c r="F88" s="4">
        <f t="shared" si="5"/>
        <v>36.542999999999999</v>
      </c>
      <c r="G88" s="4">
        <v>73.16</v>
      </c>
      <c r="H88" s="4">
        <f t="shared" si="6"/>
        <v>29.263999999999999</v>
      </c>
      <c r="I88" s="5">
        <f t="shared" si="9"/>
        <v>65.807000000000002</v>
      </c>
      <c r="J88" s="1" t="s">
        <v>15</v>
      </c>
    </row>
    <row r="89" spans="1:10" ht="30" customHeight="1">
      <c r="A89" s="2">
        <v>8</v>
      </c>
      <c r="B89" s="3" t="s">
        <v>100</v>
      </c>
      <c r="C89" s="2" t="s">
        <v>105</v>
      </c>
      <c r="D89" s="2" t="s">
        <v>8</v>
      </c>
      <c r="E89" s="4">
        <v>59.945999999999998</v>
      </c>
      <c r="F89" s="4">
        <f t="shared" si="5"/>
        <v>35.967599999999997</v>
      </c>
      <c r="G89" s="4">
        <v>74.349999999999994</v>
      </c>
      <c r="H89" s="4">
        <f t="shared" si="6"/>
        <v>29.74</v>
      </c>
      <c r="I89" s="5">
        <f t="shared" si="9"/>
        <v>65.707599999999999</v>
      </c>
      <c r="J89" s="1" t="s">
        <v>15</v>
      </c>
    </row>
    <row r="90" spans="1:10" ht="30" customHeight="1">
      <c r="A90" s="2">
        <v>9</v>
      </c>
      <c r="B90" s="3" t="s">
        <v>101</v>
      </c>
      <c r="C90" s="2" t="s">
        <v>105</v>
      </c>
      <c r="D90" s="2" t="s">
        <v>8</v>
      </c>
      <c r="E90" s="4">
        <v>59.942</v>
      </c>
      <c r="F90" s="4">
        <f t="shared" si="5"/>
        <v>35.965199999999996</v>
      </c>
      <c r="G90" s="4">
        <v>68.959999999999994</v>
      </c>
      <c r="H90" s="4">
        <f t="shared" si="6"/>
        <v>27.584</v>
      </c>
      <c r="I90" s="5">
        <f t="shared" si="9"/>
        <v>63.549199999999999</v>
      </c>
      <c r="J90" s="1" t="s">
        <v>15</v>
      </c>
    </row>
    <row r="91" spans="1:10" ht="30" customHeight="1">
      <c r="A91" s="2">
        <v>10</v>
      </c>
      <c r="B91" s="3" t="s">
        <v>102</v>
      </c>
      <c r="C91" s="2" t="s">
        <v>105</v>
      </c>
      <c r="D91" s="2" t="s">
        <v>8</v>
      </c>
      <c r="E91" s="4">
        <v>55.798000000000002</v>
      </c>
      <c r="F91" s="4">
        <f t="shared" si="5"/>
        <v>33.4788</v>
      </c>
      <c r="G91" s="4">
        <v>74.56</v>
      </c>
      <c r="H91" s="4">
        <f t="shared" si="6"/>
        <v>29.824000000000002</v>
      </c>
      <c r="I91" s="5">
        <f t="shared" si="9"/>
        <v>63.302800000000005</v>
      </c>
      <c r="J91" s="1" t="s">
        <v>15</v>
      </c>
    </row>
    <row r="92" spans="1:10" ht="30" customHeight="1">
      <c r="A92" s="2">
        <v>11</v>
      </c>
      <c r="B92" s="3" t="s">
        <v>103</v>
      </c>
      <c r="C92" s="2" t="s">
        <v>105</v>
      </c>
      <c r="D92" s="2" t="s">
        <v>8</v>
      </c>
      <c r="E92" s="4">
        <v>59.518999999999998</v>
      </c>
      <c r="F92" s="4">
        <f t="shared" si="5"/>
        <v>35.711399999999998</v>
      </c>
      <c r="G92" s="4">
        <v>62.2</v>
      </c>
      <c r="H92" s="4">
        <f t="shared" si="6"/>
        <v>24.880000000000003</v>
      </c>
      <c r="I92" s="5">
        <f t="shared" si="9"/>
        <v>60.5914</v>
      </c>
      <c r="J92" s="1" t="s">
        <v>16</v>
      </c>
    </row>
    <row r="93" spans="1:10" ht="30" customHeight="1">
      <c r="A93" s="2">
        <v>12</v>
      </c>
      <c r="B93" s="3" t="s">
        <v>104</v>
      </c>
      <c r="C93" s="2" t="s">
        <v>105</v>
      </c>
      <c r="D93" s="2" t="s">
        <v>8</v>
      </c>
      <c r="E93" s="4">
        <v>58.209000000000003</v>
      </c>
      <c r="F93" s="4">
        <f t="shared" si="5"/>
        <v>34.925400000000003</v>
      </c>
      <c r="G93" s="4">
        <v>60</v>
      </c>
      <c r="H93" s="4">
        <f t="shared" si="6"/>
        <v>24</v>
      </c>
      <c r="I93" s="5">
        <f t="shared" si="9"/>
        <v>58.925400000000003</v>
      </c>
      <c r="J93" s="1" t="s">
        <v>16</v>
      </c>
    </row>
  </sheetData>
  <mergeCells count="7">
    <mergeCell ref="A11:J11"/>
    <mergeCell ref="A81:J81"/>
    <mergeCell ref="A13:J13"/>
    <mergeCell ref="A1:J1"/>
    <mergeCell ref="A2:J2"/>
    <mergeCell ref="A3:J3"/>
    <mergeCell ref="A5:J5"/>
  </mergeCells>
  <pageMargins left="0.75" right="0.75" top="1" bottom="1" header="0.5" footer="0.5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İŞLETME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</dc:creator>
  <cp:lastModifiedBy>Kmu</cp:lastModifiedBy>
  <cp:lastPrinted>2020-09-16T08:55:07Z</cp:lastPrinted>
  <dcterms:created xsi:type="dcterms:W3CDTF">2020-09-10T12:57:59Z</dcterms:created>
  <dcterms:modified xsi:type="dcterms:W3CDTF">2020-09-16T10:48:37Z</dcterms:modified>
</cp:coreProperties>
</file>