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mu\Desktop\"/>
    </mc:Choice>
  </mc:AlternateContent>
  <bookViews>
    <workbookView xWindow="0" yWindow="0" windowWidth="21570" windowHeight="10230"/>
  </bookViews>
  <sheets>
    <sheet name="Sayfa1" sheetId="1" r:id="rId1"/>
    <sheet name="Sayfa2" sheetId="2" r:id="rId2"/>
    <sheet name="Sayfa3" sheetId="3" r:id="rId3"/>
  </sheets>
  <calcPr calcId="162913"/>
</workbook>
</file>

<file path=xl/calcChain.xml><?xml version="1.0" encoding="utf-8"?>
<calcChain xmlns="http://schemas.openxmlformats.org/spreadsheetml/2006/main">
  <c r="J7" i="1" l="1"/>
  <c r="J6" i="1"/>
  <c r="E7" i="1"/>
  <c r="E8" i="1"/>
  <c r="E6" i="1"/>
  <c r="I6" i="1" l="1"/>
  <c r="I7" i="1"/>
  <c r="G6" i="1"/>
  <c r="G7" i="1"/>
  <c r="G8" i="1"/>
</calcChain>
</file>

<file path=xl/sharedStrings.xml><?xml version="1.0" encoding="utf-8"?>
<sst xmlns="http://schemas.openxmlformats.org/spreadsheetml/2006/main" count="26" uniqueCount="23">
  <si>
    <t>Kontenjan</t>
  </si>
  <si>
    <t>ALES</t>
  </si>
  <si>
    <t>LİSANS</t>
  </si>
  <si>
    <t>SIRA NO</t>
  </si>
  <si>
    <t>ADI-SOYADI</t>
  </si>
  <si>
    <t>ANABİLİM DALI</t>
  </si>
  <si>
    <t>ALES PUANI</t>
  </si>
  <si>
    <t>ALES 50%</t>
  </si>
  <si>
    <t>LİSANS PUANI</t>
  </si>
  <si>
    <t>GENEL TOPLAM</t>
  </si>
  <si>
    <t>SONUÇ</t>
  </si>
  <si>
    <t>Spor Bilimleri (Alan İçi)</t>
  </si>
  <si>
    <t>BİLİM SINAVI</t>
  </si>
  <si>
    <t>BİLİM SINAVI PUANI</t>
  </si>
  <si>
    <t>BİLİM SINAVI %20</t>
  </si>
  <si>
    <t>LİSANS 30%</t>
  </si>
  <si>
    <t>GİRMEDİ</t>
  </si>
  <si>
    <t>BAŞARILI</t>
  </si>
  <si>
    <r>
      <t xml:space="preserve"> Karamanoğlu Mehmetbey Üniversitesi Lisansüstü Eğitim-Öğretim ve Sınav Yönetmeliği'nin 9'uncu maddesi uyarınca "Lisansüstü programlara müracaat eden öğrenciler için ilanda gösterilen zaman ve yerde, jüri tarafından yazılı bilim sınavı yapılır. Jüri EABDK’nin teklifi ve EYK’nin kararıyla üç veya beş asil ve iki yedek üyeden oluşur. İlgili ALES notunun %50’si ve lisans mezuniyet notunun %50’si alınıp sıralama yapılarak bilim sınavına ilan edilen kontenjanın üç katı öğrenci çağrılır. </t>
    </r>
    <r>
      <rPr>
        <b/>
        <sz val="12"/>
        <color rgb="FFFF0000"/>
        <rFont val="Times New Roman"/>
        <family val="1"/>
        <charset val="162"/>
      </rPr>
      <t>Bilim sınavına katılmayan veya sınavda 50 ve üzeri not alamayan öğrencilerin başarı notu hesaplanmaz."</t>
    </r>
  </si>
  <si>
    <t>Adem BAYAZİT</t>
  </si>
  <si>
    <t>Emek GÖK</t>
  </si>
  <si>
    <t>Çağlar ULUDAĞ</t>
  </si>
  <si>
    <t>KARAMANOĞLU MEHMETBEY ÜNİVERSİTESİ SAĞLIK BİLİMLERİ ENSTİTÜSÜ TEZLİ YÜKSEK LİSANS BAŞVURU LİSTESİ 2019 - 2020 GÜZ DÖNEMİ KAYIT HAKKI KAZANAN ÖĞRENCİ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</si>
</sst>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2"/>
      <color rgb="FFFF0000"/>
      <name val="Times New Roman"/>
      <family val="1"/>
      <charset val="162"/>
    </font>
  </fonts>
  <fills count="5">
    <fill>
      <patternFill patternType="none"/>
    </fill>
    <fill>
      <patternFill patternType="gray125"/>
    </fill>
    <fill>
      <patternFill patternType="solid">
        <fgColor rgb="FF00B0F0"/>
        <bgColor indexed="64"/>
      </patternFill>
    </fill>
    <fill>
      <patternFill patternType="solid">
        <fgColor theme="4" tint="0.39997558519241921"/>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wrapText="1"/>
    </xf>
    <xf numFmtId="0" fontId="1" fillId="0" borderId="0" xfId="0" applyFont="1" applyBorder="1"/>
    <xf numFmtId="0" fontId="1" fillId="2" borderId="0" xfId="0" applyFont="1" applyFill="1"/>
    <xf numFmtId="0" fontId="2" fillId="2" borderId="1" xfId="0" applyFont="1" applyFill="1" applyBorder="1"/>
    <xf numFmtId="9" fontId="2" fillId="2" borderId="1" xfId="0" applyNumberFormat="1" applyFont="1" applyFill="1" applyBorder="1"/>
    <xf numFmtId="0" fontId="1" fillId="0" borderId="0" xfId="0" applyFont="1" applyBorder="1" applyAlignment="1">
      <alignment horizontal="center"/>
    </xf>
    <xf numFmtId="0" fontId="1" fillId="0" borderId="0" xfId="0" applyFont="1" applyBorder="1" applyAlignment="1">
      <alignment wrapText="1"/>
    </xf>
    <xf numFmtId="9" fontId="2" fillId="2" borderId="1" xfId="0" applyNumberFormat="1" applyFont="1" applyFill="1" applyBorder="1" applyAlignment="1">
      <alignment wrapText="1"/>
    </xf>
    <xf numFmtId="0" fontId="2" fillId="3" borderId="0" xfId="0" applyFont="1" applyFill="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2" fillId="0" borderId="0" xfId="0" applyFont="1" applyAlignment="1">
      <alignment horizontal="justify" vertical="justify" wrapText="1"/>
    </xf>
    <xf numFmtId="0" fontId="2" fillId="2" borderId="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selection sqref="A1:K1"/>
    </sheetView>
  </sheetViews>
  <sheetFormatPr defaultRowHeight="32.25" customHeight="1" x14ac:dyDescent="0.25"/>
  <cols>
    <col min="1" max="1" width="10.42578125" bestFit="1" customWidth="1"/>
    <col min="2" max="2" width="22.7109375" bestFit="1" customWidth="1"/>
    <col min="3" max="3" width="23" bestFit="1" customWidth="1"/>
    <col min="4" max="4" width="14.42578125" bestFit="1" customWidth="1"/>
    <col min="5" max="5" width="11.85546875" bestFit="1" customWidth="1"/>
    <col min="6" max="6" width="16.85546875" bestFit="1" customWidth="1"/>
    <col min="7" max="7" width="14.42578125" bestFit="1" customWidth="1"/>
    <col min="8" max="8" width="16.5703125" style="1" customWidth="1"/>
    <col min="9" max="9" width="14.42578125" style="1" customWidth="1"/>
    <col min="10" max="10" width="18.42578125" customWidth="1"/>
    <col min="11" max="11" width="12.85546875" customWidth="1"/>
  </cols>
  <sheetData>
    <row r="1" spans="1:11" ht="32.25" customHeight="1" x14ac:dyDescent="0.25">
      <c r="A1" s="14" t="s">
        <v>22</v>
      </c>
      <c r="B1" s="14"/>
      <c r="C1" s="14"/>
      <c r="D1" s="14"/>
      <c r="E1" s="14"/>
      <c r="F1" s="14"/>
      <c r="G1" s="14"/>
      <c r="H1" s="14"/>
      <c r="I1" s="14"/>
      <c r="J1" s="14"/>
      <c r="K1" s="14"/>
    </row>
    <row r="2" spans="1:11" ht="18.75" customHeight="1" x14ac:dyDescent="0.25">
      <c r="A2" s="1"/>
      <c r="B2" s="1"/>
      <c r="C2" s="1"/>
      <c r="D2" s="1"/>
      <c r="E2" s="1"/>
      <c r="F2" s="1"/>
      <c r="G2" s="1"/>
      <c r="J2" s="1"/>
      <c r="K2" s="1"/>
    </row>
    <row r="3" spans="1:11" ht="20.25" customHeight="1" x14ac:dyDescent="0.25">
      <c r="A3" s="2" t="s">
        <v>0</v>
      </c>
      <c r="B3" s="3">
        <v>5</v>
      </c>
      <c r="C3" s="1"/>
      <c r="D3" s="1"/>
      <c r="E3" s="1"/>
      <c r="F3" s="1"/>
      <c r="G3" s="1"/>
      <c r="J3" s="1"/>
      <c r="K3" s="1"/>
    </row>
    <row r="4" spans="1:11" ht="26.25" customHeight="1" x14ac:dyDescent="0.25">
      <c r="A4" s="8"/>
      <c r="B4" s="8"/>
      <c r="C4" s="8"/>
      <c r="D4" s="21" t="s">
        <v>1</v>
      </c>
      <c r="E4" s="21"/>
      <c r="F4" s="21" t="s">
        <v>2</v>
      </c>
      <c r="G4" s="21"/>
      <c r="H4" s="15" t="s">
        <v>12</v>
      </c>
      <c r="I4" s="16"/>
      <c r="J4" s="8"/>
      <c r="K4" s="8"/>
    </row>
    <row r="5" spans="1:11" ht="45.75" customHeight="1" x14ac:dyDescent="0.25">
      <c r="A5" s="9" t="s">
        <v>3</v>
      </c>
      <c r="B5" s="9" t="s">
        <v>4</v>
      </c>
      <c r="C5" s="9" t="s">
        <v>5</v>
      </c>
      <c r="D5" s="9" t="s">
        <v>6</v>
      </c>
      <c r="E5" s="10" t="s">
        <v>7</v>
      </c>
      <c r="F5" s="9" t="s">
        <v>8</v>
      </c>
      <c r="G5" s="10" t="s">
        <v>15</v>
      </c>
      <c r="H5" s="13" t="s">
        <v>13</v>
      </c>
      <c r="I5" s="13" t="s">
        <v>14</v>
      </c>
      <c r="J5" s="9" t="s">
        <v>9</v>
      </c>
      <c r="K5" s="10" t="s">
        <v>10</v>
      </c>
    </row>
    <row r="6" spans="1:11" ht="32.25" customHeight="1" x14ac:dyDescent="0.25">
      <c r="A6" s="4">
        <v>1</v>
      </c>
      <c r="B6" s="5" t="s">
        <v>19</v>
      </c>
      <c r="C6" s="5" t="s">
        <v>11</v>
      </c>
      <c r="D6" s="5">
        <v>69.477999999999994</v>
      </c>
      <c r="E6" s="5">
        <f>D6*0.5</f>
        <v>34.738999999999997</v>
      </c>
      <c r="F6" s="5">
        <v>93</v>
      </c>
      <c r="G6" s="5">
        <f t="shared" ref="G6:G8" si="0">F6*0.3</f>
        <v>27.9</v>
      </c>
      <c r="H6" s="5">
        <v>70</v>
      </c>
      <c r="I6" s="5">
        <f t="shared" ref="I6:I7" si="1">H6*0.2</f>
        <v>14</v>
      </c>
      <c r="J6" s="5">
        <f>E6+G6+I6</f>
        <v>76.638999999999996</v>
      </c>
      <c r="K6" s="6" t="s">
        <v>17</v>
      </c>
    </row>
    <row r="7" spans="1:11" ht="32.25" customHeight="1" x14ac:dyDescent="0.25">
      <c r="A7" s="4">
        <v>2</v>
      </c>
      <c r="B7" s="5" t="s">
        <v>20</v>
      </c>
      <c r="C7" s="5" t="s">
        <v>11</v>
      </c>
      <c r="D7" s="5">
        <v>69.194999999999993</v>
      </c>
      <c r="E7" s="5">
        <f t="shared" ref="E7:E8" si="2">D7*0.5</f>
        <v>34.597499999999997</v>
      </c>
      <c r="F7" s="5">
        <v>80.86</v>
      </c>
      <c r="G7" s="5">
        <f t="shared" si="0"/>
        <v>24.257999999999999</v>
      </c>
      <c r="H7" s="5">
        <v>60</v>
      </c>
      <c r="I7" s="5">
        <f t="shared" si="1"/>
        <v>12</v>
      </c>
      <c r="J7" s="5">
        <f>E7+G7+I7</f>
        <v>70.855499999999992</v>
      </c>
      <c r="K7" s="6" t="s">
        <v>17</v>
      </c>
    </row>
    <row r="8" spans="1:11" ht="32.25" customHeight="1" x14ac:dyDescent="0.25">
      <c r="A8" s="4">
        <v>10</v>
      </c>
      <c r="B8" s="5" t="s">
        <v>21</v>
      </c>
      <c r="C8" s="5" t="s">
        <v>11</v>
      </c>
      <c r="D8" s="5">
        <v>55.039000000000001</v>
      </c>
      <c r="E8" s="5">
        <f t="shared" si="2"/>
        <v>27.519500000000001</v>
      </c>
      <c r="F8" s="5">
        <v>73.63</v>
      </c>
      <c r="G8" s="5">
        <f t="shared" si="0"/>
        <v>22.088999999999999</v>
      </c>
      <c r="H8" s="17" t="s">
        <v>16</v>
      </c>
      <c r="I8" s="18"/>
      <c r="J8" s="18"/>
      <c r="K8" s="19"/>
    </row>
    <row r="9" spans="1:11" ht="17.25" customHeight="1" x14ac:dyDescent="0.25">
      <c r="A9" s="11"/>
      <c r="B9" s="7"/>
      <c r="C9" s="7"/>
      <c r="D9" s="7"/>
      <c r="E9" s="7"/>
      <c r="F9" s="7"/>
      <c r="G9" s="7"/>
      <c r="H9" s="7"/>
      <c r="I9" s="7"/>
      <c r="J9" s="7"/>
      <c r="K9" s="12"/>
    </row>
    <row r="11" spans="1:11" ht="76.5" customHeight="1" x14ac:dyDescent="0.25">
      <c r="B11" s="20" t="s">
        <v>18</v>
      </c>
      <c r="C11" s="20"/>
      <c r="D11" s="20"/>
      <c r="E11" s="20"/>
      <c r="F11" s="20"/>
      <c r="G11" s="20"/>
      <c r="H11" s="20"/>
      <c r="I11" s="20"/>
      <c r="J11" s="20"/>
      <c r="K11" s="20"/>
    </row>
  </sheetData>
  <sortState ref="A19:K25">
    <sortCondition descending="1" ref="J19:J25"/>
  </sortState>
  <mergeCells count="6">
    <mergeCell ref="A1:K1"/>
    <mergeCell ref="H4:I4"/>
    <mergeCell ref="H8:K8"/>
    <mergeCell ref="B11:K11"/>
    <mergeCell ref="F4:G4"/>
    <mergeCell ref="D4:E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2018-07-06T07:46:11Z</dcterms:created>
  <dcterms:modified xsi:type="dcterms:W3CDTF">2019-08-07T12:51:41Z</dcterms:modified>
</cp:coreProperties>
</file>