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4240" windowHeight="13290"/>
  </bookViews>
  <sheets>
    <sheet name="Süreç Kartı" sheetId="12" r:id="rId1"/>
    <sheet name="Süreç Özeti" sheetId="4" r:id="rId2"/>
    <sheet name="SPİK" sheetId="5" r:id="rId3"/>
    <sheet name="Risk ve fırsatlar" sheetId="11" r:id="rId4"/>
  </sheets>
  <definedNames>
    <definedName name="_xlnm.Print_Area" localSheetId="3">'Risk ve fırsatlar'!$A$1:$K$19</definedName>
    <definedName name="_xlnm.Print_Area" localSheetId="2">SPİK!$A$1:$Q$21</definedName>
    <definedName name="_xlnm.Print_Titles" localSheetId="0">'Süreç Kartı'!$1:$5</definedName>
    <definedName name="_xlnm.Print_Titles" localSheetId="1">'Süreç Özeti'!$A$1:$IV$5</definedName>
  </definedNames>
  <calcPr calcId="125725"/>
</workbook>
</file>

<file path=xl/calcChain.xml><?xml version="1.0" encoding="utf-8"?>
<calcChain xmlns="http://schemas.openxmlformats.org/spreadsheetml/2006/main">
  <c r="C6" i="12"/>
</calcChain>
</file>

<file path=xl/sharedStrings.xml><?xml version="1.0" encoding="utf-8"?>
<sst xmlns="http://schemas.openxmlformats.org/spreadsheetml/2006/main" count="198" uniqueCount="170">
  <si>
    <t>Yayın Tarihi       : 05.02.2018</t>
  </si>
  <si>
    <t>KALİTE SİSTEM ONAYI</t>
  </si>
  <si>
    <t>HAZIRLAYAN</t>
  </si>
  <si>
    <r>
      <t>KAYNAKLAR:</t>
    </r>
    <r>
      <rPr>
        <sz val="12"/>
        <rFont val="Times New Roman"/>
        <family val="1"/>
        <charset val="162"/>
      </rPr>
      <t xml:space="preserve"> Hizmet Binası, Ofis Araç ve Gereçleri, Konferans salonları,  EBYS, kmu.edu.tr, YÖK (www.yok.gov.tr)</t>
    </r>
  </si>
  <si>
    <t>P3</t>
  </si>
  <si>
    <t>R2</t>
  </si>
  <si>
    <t>P2</t>
  </si>
  <si>
    <t>R1</t>
  </si>
  <si>
    <t>P1</t>
  </si>
  <si>
    <t>F1</t>
  </si>
  <si>
    <t>FAALİYET SORUMLUSU</t>
  </si>
  <si>
    <t>FAALİYETLER</t>
  </si>
  <si>
    <t>Yönetmelikler-Yönergeler-Usul ve Esaslar Listesi</t>
  </si>
  <si>
    <t>İÇ KAYNAKLI DOKÜMAN</t>
  </si>
  <si>
    <t xml:space="preserve">Dış Kaynaklı Doküman Listesi </t>
  </si>
  <si>
    <t>DIŞ KAYNAKLI DOKÜMAN</t>
  </si>
  <si>
    <t>Süreç Görev/Yetki ve Sorumlulukları Tablosu</t>
  </si>
  <si>
    <t>GÖREV TANIMLARI</t>
  </si>
  <si>
    <t>Süreç Organizasyon Şeması</t>
  </si>
  <si>
    <t>SÜREÇ YAPISI</t>
  </si>
  <si>
    <t>SÜREÇ ÇIKTILARI</t>
  </si>
  <si>
    <t>SÜREÇ GİRDİLERİ</t>
  </si>
  <si>
    <t xml:space="preserve">ETKİLENDİĞİ SÜREÇLER           </t>
  </si>
  <si>
    <t xml:space="preserve">ETKİLEDİĞİ SÜREÇLER             </t>
  </si>
  <si>
    <t xml:space="preserve">SÜRECİN HEDEFİ                       </t>
  </si>
  <si>
    <t xml:space="preserve">SÜRECİN AMACI                        </t>
  </si>
  <si>
    <t xml:space="preserve">SÜRECİN SORUMLUSU </t>
  </si>
  <si>
    <t>SÜRECİN SAHİBİ</t>
  </si>
  <si>
    <t>Sayfa No             : 1/1</t>
  </si>
  <si>
    <t>Revizyon No       : 01</t>
  </si>
  <si>
    <t>TL-094-Yangın talimatı</t>
  </si>
  <si>
    <t>Yönetmelik -Yönergeler-Esaslar Listesi</t>
  </si>
  <si>
    <t>KILAVUZ/LİSTE/DİĞER DOKÜMAN</t>
  </si>
  <si>
    <t>FORMLAR</t>
  </si>
  <si>
    <t>İŞ AKIŞLARI</t>
  </si>
  <si>
    <t>Revizyon No       : 00</t>
  </si>
  <si>
    <t xml:space="preserve">Revizyon Tarihi  : </t>
  </si>
  <si>
    <t>Yayın Tarihi       : 26.11.2018</t>
  </si>
  <si>
    <t>SONUÇ</t>
  </si>
  <si>
    <t>%</t>
  </si>
  <si>
    <t>ORTALAMA PERFORMANS</t>
  </si>
  <si>
    <t>TUTMAYAN PERFORMANS KRİTERİ SAYISI</t>
  </si>
  <si>
    <t>TUTAN PERFORMANS KRİTERİ SAYISI</t>
  </si>
  <si>
    <t>TOPLAM PERFORMANS KRİTERİ SAYISI</t>
  </si>
  <si>
    <t>…. YILI GENEL SONUÇ</t>
  </si>
  <si>
    <t xml:space="preserve"> Başarı %</t>
  </si>
  <si>
    <t>Toplam</t>
  </si>
  <si>
    <t>Aralık</t>
  </si>
  <si>
    <t>Kasım</t>
  </si>
  <si>
    <t>Ekim</t>
  </si>
  <si>
    <t>Eylül</t>
  </si>
  <si>
    <t>Ağustos</t>
  </si>
  <si>
    <t>Temmuz</t>
  </si>
  <si>
    <t>Haziran</t>
  </si>
  <si>
    <t>Mayıs</t>
  </si>
  <si>
    <t>Nisan</t>
  </si>
  <si>
    <t>Mart</t>
  </si>
  <si>
    <t>Şubat</t>
  </si>
  <si>
    <t>Ocak</t>
  </si>
  <si>
    <t>… Yılı Hedef</t>
  </si>
  <si>
    <t>Performans Kriteri</t>
  </si>
  <si>
    <t>P.No</t>
  </si>
  <si>
    <t>Sayfa No            : 1/1</t>
  </si>
  <si>
    <t>Revizyon Tarihi   : 15.01.2020</t>
  </si>
  <si>
    <t xml:space="preserve">                  SÜREÇ PERFORMANS İZLEME KARNESİ (SPİK)</t>
  </si>
  <si>
    <t>Değerlendirmeyi Yapanlar</t>
  </si>
  <si>
    <t>Sürecin Fırsatları</t>
  </si>
  <si>
    <t xml:space="preserve">Etkinlik Değerlendirme </t>
  </si>
  <si>
    <t>Sorumlu</t>
  </si>
  <si>
    <t>Süre</t>
  </si>
  <si>
    <t>Alınacak Önlemler</t>
  </si>
  <si>
    <t>Risk Büyüklüğü</t>
  </si>
  <si>
    <t>Etki</t>
  </si>
  <si>
    <t>Olasılık</t>
  </si>
  <si>
    <t>Risk</t>
  </si>
  <si>
    <t>R. No</t>
  </si>
  <si>
    <t>Faaliyet</t>
  </si>
  <si>
    <t>Süreç Adı</t>
  </si>
  <si>
    <t>Doküman No      : FR-196</t>
  </si>
  <si>
    <t>R3</t>
  </si>
  <si>
    <t>ONAY</t>
  </si>
  <si>
    <t>Değerlendirme 
Tarihi: ../…./…….</t>
  </si>
  <si>
    <t>RİSK VE FIRSAT İZLEME TABLOSU</t>
  </si>
  <si>
    <t>Doküman No       : FR-301</t>
  </si>
  <si>
    <t>KF3.1</t>
  </si>
  <si>
    <t>KF2.1</t>
  </si>
  <si>
    <t>KF1.1</t>
  </si>
  <si>
    <t>SÜRECİN RİSK VE FIRSATLARI</t>
  </si>
  <si>
    <t>PERFORMANS-İZLEME  KRİTERLERİ</t>
  </si>
  <si>
    <t>KONTROL KRİTERLERİ</t>
  </si>
  <si>
    <t>Müdür, Müdür Yardımcısı</t>
  </si>
  <si>
    <t>FAALİYET ADI</t>
  </si>
  <si>
    <t>Doküman No     :FR-195</t>
  </si>
  <si>
    <t>Yayın Tarihi       :05.02.2018</t>
  </si>
  <si>
    <t>Revizyon Tarihi  :26.11.2018</t>
  </si>
  <si>
    <t>Revizyon No     :01</t>
  </si>
  <si>
    <t>Tüm süreçler</t>
  </si>
  <si>
    <t>Formlar alanında belirtilen tüm dokümanlar, EBYS ile yapılan yazışmalar, öğrenci bilgi sisteminden gelen veriler süreç girdisi olarak kullanılmaktadır.</t>
  </si>
  <si>
    <t>Dış Kaynaklı Doküman Listesi</t>
  </si>
  <si>
    <t>F2</t>
  </si>
  <si>
    <t>İklimsel şartların istenildiği gibi gitmemesi.</t>
  </si>
  <si>
    <t>Korumaya yönelik çalışmaların yapılmaması.</t>
  </si>
  <si>
    <t>Doküman No     : FR-163</t>
  </si>
  <si>
    <t>Yayın Tarihi      : 05.02.2018</t>
  </si>
  <si>
    <t>Revizyon Tarihi :</t>
  </si>
  <si>
    <t>Revizyon No     : 00</t>
  </si>
  <si>
    <t>Sayfa No           :1/1</t>
  </si>
  <si>
    <t>Karaman ve çevresinin endemik bitkiler bakımından çeşitlilik göstermesi.</t>
  </si>
  <si>
    <t>Karaman ve çevresinde pekçok tıbbi ve aromatik bitki çeşidinin bulunması.</t>
  </si>
  <si>
    <t>Tıbbi ve aromatik bitki teşhis ve bu bitkilerin biyolojik yönden araştırmalarını yapabilecek yetişmiş öğretim elemanlarının bulunması.</t>
  </si>
  <si>
    <t>Elmacılık Uygulama ve Araştırma Merkezi</t>
  </si>
  <si>
    <t>Elmacılık uygulama ve Araştırma Merkezi Müdürlüğü tarafından bilgilendirme faaliyetleri.</t>
  </si>
  <si>
    <t>Müdür, Müdür Yardımcısı ve Diğer İlgili Öğretim Üyeleri</t>
  </si>
  <si>
    <t>Elmacılık Uygulama ve Araştırma Merkezi Müdürlüğü</t>
  </si>
  <si>
    <t>ELMACILIK UYGULAMA VE ARAŞTIRMA MERKEZİ SÜRECİ</t>
  </si>
  <si>
    <t>ELMACILIK UYGULAMA VE ARAŞTIRMA MERKEZİ SÜREÇ KARTI ÖZETİ FORMU</t>
  </si>
  <si>
    <t xml:space="preserve">SÜREÇ ADI: ELMACILIK UYGULAMA VE ARAŞTIRMA MERKEZİ </t>
  </si>
  <si>
    <t>2023 YILI GERÇEKLEŞEN GÖSTERGELER</t>
  </si>
  <si>
    <t>1 sezon</t>
  </si>
  <si>
    <t>Bahçede filenin çekilmesi</t>
  </si>
  <si>
    <t>Hasat dönemi</t>
  </si>
  <si>
    <t>İlkbahar geç donlarının risk oluşturması.</t>
  </si>
  <si>
    <t>Paydaşların katılım sağlayamaması.</t>
  </si>
  <si>
    <t>Üretim sezonu dışında toplantıların düzenlenmesi.</t>
  </si>
  <si>
    <t>Karaman ve çevresinin elma üretim potansiyeli ve çeşitliliği yönünden zengin olması.</t>
  </si>
  <si>
    <t>Elmacılık alanında çalışma yapabilen yetişmiş öğretim elemanlarının olması.</t>
  </si>
  <si>
    <t xml:space="preserve">KMÜ Yerleşkesinde meyve türleri koleksiyon bahçesi ve elma bahçesi tesisi ve bakımı </t>
  </si>
  <si>
    <t xml:space="preserve">KMÜ Yerleşkesinde AR-GE araştırma ve eğitimin sağlanması için elma bahçesinin kurulumu </t>
  </si>
  <si>
    <t>İlkbahar geç donlarına karşı alınacak önlemler (bahçe sobasının yakılması, vantilatör vb.)</t>
  </si>
  <si>
    <t xml:space="preserve">Elmacılık ile ilgili bilimsel toplantıların (panel, sempozyum vb.) gerçekleştirilmesi. </t>
  </si>
  <si>
    <t>Araştırmacı ve akademisyenler tarafından yapılan Ar-Ge faaliyetlerinin sayısı</t>
  </si>
  <si>
    <t>Elmacılık ile ilgili bilimsel toplantıların (panel, sempozyum vb.) sayısı</t>
  </si>
  <si>
    <t>P4</t>
  </si>
  <si>
    <t>Uygulamalı eğitim-öğretim faaliyetleri</t>
  </si>
  <si>
    <t>R4</t>
  </si>
  <si>
    <t>1 Yarıyıl</t>
  </si>
  <si>
    <t>KF4.1</t>
  </si>
  <si>
    <t>F3</t>
  </si>
  <si>
    <t>F4</t>
  </si>
  <si>
    <t>Elmacılık ile ilgili bilimsel toplantıların yapılması</t>
  </si>
  <si>
    <t>Elmacılık ile ilgili AR-GE faaliyetlerinin yapılması</t>
  </si>
  <si>
    <t>Eğitim-Öğretim Yılı Ders (Uygulama) Programı</t>
  </si>
  <si>
    <t>Bilimsel toplantılara ilişkin izin ve afişler</t>
  </si>
  <si>
    <t>AR-GE faaliyetleri proje raporu</t>
  </si>
  <si>
    <t>Kültürel işlem sayısı</t>
  </si>
  <si>
    <t>Uygulamalı eğitim-öğretim faaliyetleri ders saati</t>
  </si>
  <si>
    <t>Akademisyenler tarafından verilen uygulamalı eğitim-öğretim faaliyetleri ders saati</t>
  </si>
  <si>
    <t>AR-GE faaliyetleri ve eğitim amaçları için Elma Bahçesi'nin bakım ve kültürel işlemlerinin yapılması (gübreleme, budama, seyreltme vb. işlemler)</t>
  </si>
  <si>
    <t>Eğitim ve öğretimin uygulamalı olarak Elma Bahçesi'nde yapılması</t>
  </si>
  <si>
    <t>Elmacılık ile ilgili Ar-Ge faaliyetlerinin sayısı</t>
  </si>
  <si>
    <t>Aylık Elmacılık Kültürel İşlemler Tablosu Formu</t>
  </si>
  <si>
    <t>Elmacılık ile ilgili AR-GE faaliyetlerinin gerçekleştirilmesi.</t>
  </si>
  <si>
    <t>Bahçenin kültürel işlemlerinin gerçekleştirilmesi (bitki örneklerinin bakımı, gübrelenmesi, budama, seyreltme vb. işlemler)</t>
  </si>
  <si>
    <t>Olağanüstü durumlar nedeniyle uygulamalı eğitimlerin yapılamaması</t>
  </si>
  <si>
    <t>Hibrit eğitim modeli ve dijital çözümler üretmek, farklı tarihlerde kurs ve eğitim programları gerçekleştirmek.</t>
  </si>
  <si>
    <t>Eğitim dönemi</t>
  </si>
  <si>
    <t xml:space="preserve">FR-494-Elma Bahçesi Kültürel İşlemler Tablosu </t>
  </si>
  <si>
    <t>Elma Bahçesi kültürel işlem sayısı (toplam saat)</t>
  </si>
  <si>
    <t>FR-145-Eğitim/Kurs Programı Öneri Formu</t>
  </si>
  <si>
    <t>FR-146-Eğitim/Kurs Başvuru Formu</t>
  </si>
  <si>
    <t>FR-147-Eğitmen Faaliyet Bildirim Formu</t>
  </si>
  <si>
    <t>FR-148-Eğitim/Kurs Katılım Formu</t>
  </si>
  <si>
    <t>FR-149-Eğitim/Kurs Katılım Kontrol Formu</t>
  </si>
  <si>
    <t>FR-150-Eğitim/Kurs Raporlama Formu</t>
  </si>
  <si>
    <t>FR-478-Toplantı Katılım Tutanağı Formu</t>
  </si>
  <si>
    <t>FR-479-Etkinlik Katılımcı Formu</t>
  </si>
  <si>
    <t>(Form No: FR-195; Revizyon Tarihi: 26.11.2018; Revizyon: 01)</t>
  </si>
  <si>
    <t>(Form No: FR-301; Revizyon Tarihi: ……………; Revizyon: 00)</t>
  </si>
  <si>
    <t>(Form No: FR-196; Revizyon Tarihi:15.01.2020; Revizyon: 01)</t>
  </si>
  <si>
    <t>(Form No: FR-163; Revizyon Tarihi: ……………; Revizyon: 00)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</si>
</sst>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rgb="FF9999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/>
    <xf numFmtId="0" fontId="21" fillId="0" borderId="0"/>
    <xf numFmtId="0" fontId="21" fillId="5" borderId="0" applyBorder="0" applyProtection="0"/>
    <xf numFmtId="0" fontId="22" fillId="0" borderId="0"/>
  </cellStyleXfs>
  <cellXfs count="13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9" fillId="2" borderId="0" xfId="0" applyFont="1" applyFill="1"/>
    <xf numFmtId="0" fontId="5" fillId="2" borderId="10" xfId="0" applyFont="1" applyFill="1" applyBorder="1" applyAlignment="1">
      <alignment horizontal="center" vertical="center"/>
    </xf>
    <xf numFmtId="0" fontId="19" fillId="2" borderId="0" xfId="0" applyFont="1" applyFill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9" fontId="14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 readingOrder="1"/>
    </xf>
    <xf numFmtId="0" fontId="5" fillId="2" borderId="12" xfId="0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left" vertical="center" wrapText="1" readingOrder="1"/>
    </xf>
    <xf numFmtId="0" fontId="6" fillId="2" borderId="10" xfId="0" applyFont="1" applyFill="1" applyBorder="1" applyAlignment="1">
      <alignment horizontal="left" vertical="center" wrapText="1" readingOrder="1"/>
    </xf>
    <xf numFmtId="0" fontId="5" fillId="2" borderId="11" xfId="0" applyFont="1" applyFill="1" applyBorder="1" applyAlignment="1">
      <alignment horizontal="justify" vertical="center" wrapText="1" readingOrder="1"/>
    </xf>
    <xf numFmtId="0" fontId="5" fillId="2" borderId="12" xfId="0" applyFont="1" applyFill="1" applyBorder="1" applyAlignment="1">
      <alignment horizontal="justify" vertical="center" wrapText="1" readingOrder="1"/>
    </xf>
    <xf numFmtId="0" fontId="5" fillId="2" borderId="13" xfId="0" applyFont="1" applyFill="1" applyBorder="1" applyAlignment="1">
      <alignment horizontal="justify" vertical="center" wrapText="1" readingOrder="1"/>
    </xf>
    <xf numFmtId="0" fontId="6" fillId="2" borderId="11" xfId="0" applyFont="1" applyFill="1" applyBorder="1" applyAlignment="1">
      <alignment horizontal="left" vertical="center" wrapText="1" readingOrder="1"/>
    </xf>
    <xf numFmtId="0" fontId="6" fillId="2" borderId="13" xfId="0" applyFont="1" applyFill="1" applyBorder="1" applyAlignment="1">
      <alignment horizontal="left" vertical="center" wrapText="1" readingOrder="1"/>
    </xf>
    <xf numFmtId="0" fontId="9" fillId="2" borderId="10" xfId="0" applyFont="1" applyFill="1" applyBorder="1" applyAlignment="1">
      <alignment horizontal="left" vertical="center" wrapText="1" readingOrder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 readingOrder="1"/>
    </xf>
    <xf numFmtId="0" fontId="6" fillId="2" borderId="1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</cellXfs>
  <cellStyles count="5">
    <cellStyle name="Excel_BuiltIn_%40 - Vurgu4" xfId="3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123824</xdr:rowOff>
    </xdr:from>
    <xdr:to>
      <xdr:col>1</xdr:col>
      <xdr:colOff>561975</xdr:colOff>
      <xdr:row>4</xdr:row>
      <xdr:rowOff>95249</xdr:rowOff>
    </xdr:to>
    <xdr:pic>
      <xdr:nvPicPr>
        <xdr:cNvPr id="2" name="1 Resim" descr="kmu-amblem(jpg)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3824"/>
          <a:ext cx="14192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1</xdr:col>
      <xdr:colOff>619125</xdr:colOff>
      <xdr:row>4</xdr:row>
      <xdr:rowOff>314325</xdr:rowOff>
    </xdr:to>
    <xdr:pic>
      <xdr:nvPicPr>
        <xdr:cNvPr id="2" name="1 Resim" descr="kmu-amblem(jpg)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10191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190500</xdr:rowOff>
    </xdr:from>
    <xdr:to>
      <xdr:col>1</xdr:col>
      <xdr:colOff>1209675</xdr:colOff>
      <xdr:row>4</xdr:row>
      <xdr:rowOff>180975</xdr:rowOff>
    </xdr:to>
    <xdr:pic>
      <xdr:nvPicPr>
        <xdr:cNvPr id="2" name="2 Resim" descr="amblem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0"/>
          <a:ext cx="10382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1</xdr:col>
      <xdr:colOff>1173480</xdr:colOff>
      <xdr:row>4</xdr:row>
      <xdr:rowOff>266700</xdr:rowOff>
    </xdr:to>
    <xdr:pic>
      <xdr:nvPicPr>
        <xdr:cNvPr id="2" name="2 Resim" descr="kmu-amblem(jpg)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45720"/>
          <a:ext cx="1175385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77" zoomScaleSheetLayoutView="77" zoomScalePageLayoutView="70" workbookViewId="0">
      <selection activeCell="A34" sqref="A34:XFD34"/>
    </sheetView>
  </sheetViews>
  <sheetFormatPr defaultRowHeight="15.75"/>
  <cols>
    <col min="1" max="1" width="15.7109375" customWidth="1"/>
    <col min="2" max="2" width="54.85546875" style="23" customWidth="1"/>
    <col min="3" max="3" width="15.7109375" customWidth="1"/>
    <col min="4" max="4" width="54.85546875" customWidth="1"/>
    <col min="5" max="5" width="15.7109375" customWidth="1"/>
    <col min="6" max="6" width="54.85546875" customWidth="1"/>
    <col min="9" max="9" width="14.42578125" bestFit="1" customWidth="1"/>
    <col min="10" max="10" width="2" bestFit="1" customWidth="1"/>
  </cols>
  <sheetData>
    <row r="1" spans="1:11" ht="24" customHeight="1">
      <c r="A1" s="67" t="s">
        <v>114</v>
      </c>
      <c r="B1" s="67"/>
      <c r="C1" s="67"/>
      <c r="D1" s="67"/>
      <c r="E1" s="67"/>
      <c r="F1" s="30" t="s">
        <v>92</v>
      </c>
    </row>
    <row r="2" spans="1:11" ht="24" customHeight="1">
      <c r="A2" s="67"/>
      <c r="B2" s="67"/>
      <c r="C2" s="67"/>
      <c r="D2" s="67"/>
      <c r="E2" s="67"/>
      <c r="F2" s="30" t="s">
        <v>93</v>
      </c>
    </row>
    <row r="3" spans="1:11" ht="24" customHeight="1">
      <c r="A3" s="67"/>
      <c r="B3" s="67"/>
      <c r="C3" s="67"/>
      <c r="D3" s="67"/>
      <c r="E3" s="67"/>
      <c r="F3" s="30" t="s">
        <v>94</v>
      </c>
    </row>
    <row r="4" spans="1:11" ht="24" customHeight="1">
      <c r="A4" s="67"/>
      <c r="B4" s="67"/>
      <c r="C4" s="67"/>
      <c r="D4" s="67"/>
      <c r="E4" s="67"/>
      <c r="F4" s="30" t="s">
        <v>95</v>
      </c>
    </row>
    <row r="5" spans="1:11" ht="24" customHeight="1">
      <c r="A5" s="67"/>
      <c r="B5" s="67"/>
      <c r="C5" s="67"/>
      <c r="D5" s="67"/>
      <c r="E5" s="67"/>
      <c r="F5" s="50" t="s">
        <v>106</v>
      </c>
    </row>
    <row r="6" spans="1:11" s="8" customFormat="1" ht="48" customHeight="1">
      <c r="A6" s="68" t="s">
        <v>27</v>
      </c>
      <c r="B6" s="68"/>
      <c r="C6" s="57" t="str">
        <f>'Risk ve fırsatlar'!$A$7</f>
        <v>Elmacılık Uygulama ve Araştırma Merkezi</v>
      </c>
      <c r="D6" s="58"/>
      <c r="E6" s="58"/>
      <c r="F6" s="59"/>
      <c r="I6"/>
      <c r="J6"/>
      <c r="K6"/>
    </row>
    <row r="7" spans="1:11" s="8" customFormat="1" ht="48" customHeight="1">
      <c r="A7" s="68" t="s">
        <v>26</v>
      </c>
      <c r="B7" s="68"/>
      <c r="C7" s="57" t="s">
        <v>113</v>
      </c>
      <c r="D7" s="58"/>
      <c r="E7" s="58"/>
      <c r="F7" s="59"/>
      <c r="I7"/>
      <c r="J7"/>
      <c r="K7"/>
    </row>
    <row r="8" spans="1:11" s="8" customFormat="1" ht="66.75" customHeight="1">
      <c r="A8" s="66" t="s">
        <v>25</v>
      </c>
      <c r="B8" s="66"/>
      <c r="C8" s="61" t="s">
        <v>126</v>
      </c>
      <c r="D8" s="62"/>
      <c r="E8" s="62"/>
      <c r="F8" s="63"/>
      <c r="I8"/>
      <c r="J8"/>
      <c r="K8"/>
    </row>
    <row r="9" spans="1:11" s="8" customFormat="1" ht="66.75" customHeight="1">
      <c r="A9" s="66" t="s">
        <v>24</v>
      </c>
      <c r="B9" s="66"/>
      <c r="C9" s="61" t="s">
        <v>127</v>
      </c>
      <c r="D9" s="62"/>
      <c r="E9" s="62"/>
      <c r="F9" s="63"/>
      <c r="I9"/>
      <c r="J9"/>
      <c r="K9"/>
    </row>
    <row r="10" spans="1:11" s="8" customFormat="1" ht="42" customHeight="1">
      <c r="A10" s="66" t="s">
        <v>23</v>
      </c>
      <c r="B10" s="66"/>
      <c r="C10" s="61" t="s">
        <v>96</v>
      </c>
      <c r="D10" s="62"/>
      <c r="E10" s="62"/>
      <c r="F10" s="63"/>
      <c r="I10"/>
      <c r="J10"/>
      <c r="K10"/>
    </row>
    <row r="11" spans="1:11" s="8" customFormat="1" ht="42" customHeight="1">
      <c r="A11" s="66" t="s">
        <v>22</v>
      </c>
      <c r="B11" s="66"/>
      <c r="C11" s="61" t="s">
        <v>96</v>
      </c>
      <c r="D11" s="62"/>
      <c r="E11" s="62"/>
      <c r="F11" s="63"/>
    </row>
    <row r="12" spans="1:11" s="8" customFormat="1" ht="42" customHeight="1">
      <c r="A12" s="60" t="s">
        <v>21</v>
      </c>
      <c r="B12" s="60"/>
      <c r="C12" s="61" t="s">
        <v>97</v>
      </c>
      <c r="D12" s="62"/>
      <c r="E12" s="62"/>
      <c r="F12" s="63"/>
    </row>
    <row r="13" spans="1:11" s="8" customFormat="1" ht="39" customHeight="1">
      <c r="A13" s="60" t="s">
        <v>20</v>
      </c>
      <c r="B13" s="60"/>
      <c r="C13" s="61" t="s">
        <v>111</v>
      </c>
      <c r="D13" s="62"/>
      <c r="E13" s="62"/>
      <c r="F13" s="63"/>
    </row>
    <row r="14" spans="1:11" s="8" customFormat="1" ht="42" customHeight="1">
      <c r="A14" s="60" t="s">
        <v>19</v>
      </c>
      <c r="B14" s="60"/>
      <c r="C14" s="61" t="s">
        <v>18</v>
      </c>
      <c r="D14" s="62"/>
      <c r="E14" s="62"/>
      <c r="F14" s="63"/>
    </row>
    <row r="15" spans="1:11" s="8" customFormat="1" ht="42" customHeight="1">
      <c r="A15" s="60" t="s">
        <v>17</v>
      </c>
      <c r="B15" s="60"/>
      <c r="C15" s="57" t="s">
        <v>16</v>
      </c>
      <c r="D15" s="58"/>
      <c r="E15" s="58"/>
      <c r="F15" s="59"/>
    </row>
    <row r="16" spans="1:11" s="8" customFormat="1" ht="42" customHeight="1">
      <c r="A16" s="64" t="s">
        <v>15</v>
      </c>
      <c r="B16" s="65"/>
      <c r="C16" s="61" t="s">
        <v>98</v>
      </c>
      <c r="D16" s="62"/>
      <c r="E16" s="62"/>
      <c r="F16" s="63"/>
    </row>
    <row r="17" spans="1:11" s="8" customFormat="1" ht="42" customHeight="1">
      <c r="A17" s="60" t="s">
        <v>13</v>
      </c>
      <c r="B17" s="60"/>
      <c r="C17" s="57" t="s">
        <v>12</v>
      </c>
      <c r="D17" s="58"/>
      <c r="E17" s="58"/>
      <c r="F17" s="59"/>
    </row>
    <row r="18" spans="1:11" ht="19.5" customHeight="1">
      <c r="A18" s="53" t="s">
        <v>11</v>
      </c>
      <c r="B18" s="54"/>
      <c r="C18" s="37"/>
      <c r="D18" s="29" t="s">
        <v>91</v>
      </c>
      <c r="E18" s="51" t="s">
        <v>10</v>
      </c>
      <c r="F18" s="52"/>
    </row>
    <row r="19" spans="1:11" ht="52.5" customHeight="1">
      <c r="A19" s="55"/>
      <c r="B19" s="56"/>
      <c r="C19" s="29" t="s">
        <v>9</v>
      </c>
      <c r="D19" s="35" t="s">
        <v>147</v>
      </c>
      <c r="E19" s="29">
        <v>1</v>
      </c>
      <c r="F19" s="36" t="s">
        <v>90</v>
      </c>
    </row>
    <row r="20" spans="1:11" ht="52.5" customHeight="1">
      <c r="A20" s="55"/>
      <c r="B20" s="56"/>
      <c r="C20" s="29" t="s">
        <v>99</v>
      </c>
      <c r="D20" s="35" t="s">
        <v>148</v>
      </c>
      <c r="E20" s="29">
        <v>2</v>
      </c>
      <c r="F20" s="36" t="s">
        <v>112</v>
      </c>
    </row>
    <row r="21" spans="1:11" ht="52.5" customHeight="1">
      <c r="A21" s="55"/>
      <c r="B21" s="56"/>
      <c r="C21" s="43" t="s">
        <v>137</v>
      </c>
      <c r="D21" s="35" t="s">
        <v>139</v>
      </c>
      <c r="E21" s="43">
        <v>3</v>
      </c>
      <c r="F21" s="46" t="s">
        <v>90</v>
      </c>
    </row>
    <row r="22" spans="1:11" ht="41.25" customHeight="1">
      <c r="A22" s="55"/>
      <c r="B22" s="56"/>
      <c r="C22" s="43" t="s">
        <v>138</v>
      </c>
      <c r="D22" s="35" t="s">
        <v>140</v>
      </c>
      <c r="E22" s="43">
        <v>4</v>
      </c>
      <c r="F22" s="46" t="s">
        <v>112</v>
      </c>
    </row>
    <row r="23" spans="1:11" s="24" customFormat="1" ht="46.5" customHeight="1">
      <c r="A23" s="80" t="s">
        <v>89</v>
      </c>
      <c r="B23" s="80"/>
      <c r="C23" s="80" t="s">
        <v>88</v>
      </c>
      <c r="D23" s="80"/>
      <c r="E23" s="80" t="s">
        <v>87</v>
      </c>
      <c r="F23" s="80"/>
    </row>
    <row r="24" spans="1:11" s="24" customFormat="1" ht="46.5" customHeight="1">
      <c r="A24" s="27" t="s">
        <v>86</v>
      </c>
      <c r="B24" s="26" t="s">
        <v>150</v>
      </c>
      <c r="C24" s="27" t="s">
        <v>8</v>
      </c>
      <c r="D24" s="26" t="s">
        <v>144</v>
      </c>
      <c r="E24" s="27" t="s">
        <v>7</v>
      </c>
      <c r="F24" s="26" t="s">
        <v>100</v>
      </c>
    </row>
    <row r="25" spans="1:11" ht="36" customHeight="1">
      <c r="A25" s="27" t="s">
        <v>85</v>
      </c>
      <c r="B25" s="35" t="s">
        <v>141</v>
      </c>
      <c r="C25" s="27" t="s">
        <v>6</v>
      </c>
      <c r="D25" s="26" t="s">
        <v>145</v>
      </c>
      <c r="E25" s="27" t="s">
        <v>5</v>
      </c>
      <c r="F25" s="28" t="s">
        <v>101</v>
      </c>
    </row>
    <row r="26" spans="1:11" ht="36" customHeight="1">
      <c r="A26" s="44" t="s">
        <v>84</v>
      </c>
      <c r="B26" s="35" t="s">
        <v>142</v>
      </c>
      <c r="C26" s="27" t="s">
        <v>4</v>
      </c>
      <c r="D26" s="26" t="s">
        <v>149</v>
      </c>
      <c r="E26" s="27" t="s">
        <v>79</v>
      </c>
      <c r="F26" s="26" t="s">
        <v>121</v>
      </c>
    </row>
    <row r="27" spans="1:11" ht="36" customHeight="1">
      <c r="A27" s="44" t="s">
        <v>136</v>
      </c>
      <c r="B27" s="35" t="s">
        <v>143</v>
      </c>
      <c r="C27" s="44" t="s">
        <v>132</v>
      </c>
      <c r="D27" s="26" t="s">
        <v>131</v>
      </c>
      <c r="E27" s="44" t="s">
        <v>134</v>
      </c>
      <c r="F27" s="28" t="s">
        <v>122</v>
      </c>
    </row>
    <row r="28" spans="1:11" ht="37.5" customHeight="1">
      <c r="A28" s="44"/>
      <c r="B28" s="26"/>
      <c r="D28" s="26"/>
    </row>
    <row r="29" spans="1:11" ht="24.75" customHeight="1"/>
    <row r="30" spans="1:11" s="80" customFormat="1" ht="37.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9.5" customHeight="1">
      <c r="A31" s="80" t="s">
        <v>2</v>
      </c>
      <c r="B31" s="80"/>
      <c r="C31" s="80"/>
      <c r="D31" s="80"/>
      <c r="E31" s="80" t="s">
        <v>1</v>
      </c>
      <c r="F31" s="80"/>
    </row>
    <row r="32" spans="1:11" ht="15">
      <c r="A32" s="69"/>
      <c r="B32" s="70"/>
      <c r="C32" s="73"/>
      <c r="D32" s="74"/>
      <c r="E32" s="69"/>
      <c r="F32" s="77"/>
    </row>
    <row r="33" spans="1:6" ht="66.75" customHeight="1">
      <c r="A33" s="71"/>
      <c r="B33" s="72"/>
      <c r="C33" s="75"/>
      <c r="D33" s="76"/>
      <c r="E33" s="78"/>
      <c r="F33" s="79"/>
    </row>
    <row r="34" spans="1:6" s="24" customFormat="1" ht="22.5" customHeight="1">
      <c r="A34" s="128" t="s">
        <v>166</v>
      </c>
    </row>
    <row r="35" spans="1:6" ht="15" customHeight="1">
      <c r="B35"/>
    </row>
  </sheetData>
  <mergeCells count="37">
    <mergeCell ref="A32:B33"/>
    <mergeCell ref="C32:D33"/>
    <mergeCell ref="E32:F33"/>
    <mergeCell ref="A23:B23"/>
    <mergeCell ref="C23:D23"/>
    <mergeCell ref="E23:F23"/>
    <mergeCell ref="A31:B31"/>
    <mergeCell ref="C31:D31"/>
    <mergeCell ref="E31:F31"/>
    <mergeCell ref="A30:XFD30"/>
    <mergeCell ref="A8:B8"/>
    <mergeCell ref="C8:F8"/>
    <mergeCell ref="A1:E5"/>
    <mergeCell ref="A6:B6"/>
    <mergeCell ref="C6:F6"/>
    <mergeCell ref="A7:B7"/>
    <mergeCell ref="C7:F7"/>
    <mergeCell ref="A9:B9"/>
    <mergeCell ref="C9:F9"/>
    <mergeCell ref="A10:B10"/>
    <mergeCell ref="C10:F10"/>
    <mergeCell ref="A11:B11"/>
    <mergeCell ref="C11:F11"/>
    <mergeCell ref="E18:F18"/>
    <mergeCell ref="A18:B22"/>
    <mergeCell ref="C17:F17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topLeftCell="A13" zoomScaleNormal="55" zoomScaleSheetLayoutView="100" zoomScalePageLayoutView="70" workbookViewId="0">
      <selection activeCell="A22" sqref="A22:XFD22"/>
    </sheetView>
  </sheetViews>
  <sheetFormatPr defaultRowHeight="15"/>
  <cols>
    <col min="1" max="1" width="19.7109375" customWidth="1"/>
    <col min="2" max="2" width="64.140625" customWidth="1"/>
    <col min="3" max="3" width="19.7109375" customWidth="1"/>
    <col min="4" max="4" width="64.140625" customWidth="1"/>
    <col min="5" max="5" width="19.7109375" customWidth="1"/>
    <col min="6" max="6" width="64.140625" customWidth="1"/>
    <col min="7" max="7" width="2" bestFit="1" customWidth="1"/>
    <col min="10" max="10" width="14.42578125" bestFit="1" customWidth="1"/>
    <col min="11" max="11" width="2" bestFit="1" customWidth="1"/>
  </cols>
  <sheetData>
    <row r="1" spans="1:6" ht="30.75" customHeight="1">
      <c r="A1" s="84" t="s">
        <v>115</v>
      </c>
      <c r="B1" s="84"/>
      <c r="C1" s="84"/>
      <c r="D1" s="84"/>
      <c r="E1" s="84"/>
      <c r="F1" s="1" t="s">
        <v>83</v>
      </c>
    </row>
    <row r="2" spans="1:6" ht="30.75" customHeight="1">
      <c r="A2" s="84"/>
      <c r="B2" s="84"/>
      <c r="C2" s="84"/>
      <c r="D2" s="84"/>
      <c r="E2" s="84"/>
      <c r="F2" s="1" t="s">
        <v>37</v>
      </c>
    </row>
    <row r="3" spans="1:6" ht="30.75" customHeight="1">
      <c r="A3" s="84"/>
      <c r="B3" s="84"/>
      <c r="C3" s="84"/>
      <c r="D3" s="84"/>
      <c r="E3" s="84"/>
      <c r="F3" s="1" t="s">
        <v>36</v>
      </c>
    </row>
    <row r="4" spans="1:6" ht="30.75" customHeight="1">
      <c r="A4" s="84"/>
      <c r="B4" s="84"/>
      <c r="C4" s="84"/>
      <c r="D4" s="84"/>
      <c r="E4" s="84"/>
      <c r="F4" s="1" t="s">
        <v>35</v>
      </c>
    </row>
    <row r="5" spans="1:6" ht="30.75" customHeight="1">
      <c r="A5" s="84"/>
      <c r="B5" s="84"/>
      <c r="C5" s="84"/>
      <c r="D5" s="84"/>
      <c r="E5" s="84"/>
      <c r="F5" s="1" t="s">
        <v>28</v>
      </c>
    </row>
    <row r="6" spans="1:6" ht="47.25" customHeight="1">
      <c r="A6" s="86" t="s">
        <v>34</v>
      </c>
      <c r="B6" s="86"/>
      <c r="C6" s="83" t="s">
        <v>33</v>
      </c>
      <c r="D6" s="83"/>
      <c r="E6" s="83" t="s">
        <v>32</v>
      </c>
      <c r="F6" s="83"/>
    </row>
    <row r="7" spans="1:6" ht="39" customHeight="1">
      <c r="A7" s="4">
        <v>1</v>
      </c>
      <c r="B7" s="28"/>
      <c r="C7" s="45">
        <v>1</v>
      </c>
      <c r="D7" s="40" t="s">
        <v>156</v>
      </c>
      <c r="E7" s="4">
        <v>1</v>
      </c>
      <c r="F7" s="3" t="s">
        <v>14</v>
      </c>
    </row>
    <row r="8" spans="1:6" ht="39" customHeight="1">
      <c r="A8" s="4"/>
      <c r="B8" s="26"/>
      <c r="C8" s="48">
        <v>2</v>
      </c>
      <c r="D8" s="49" t="s">
        <v>158</v>
      </c>
      <c r="E8" s="4">
        <v>2</v>
      </c>
      <c r="F8" s="3" t="s">
        <v>31</v>
      </c>
    </row>
    <row r="9" spans="1:6" ht="39" customHeight="1">
      <c r="A9" s="4"/>
      <c r="B9" s="6"/>
      <c r="C9" s="48">
        <v>3</v>
      </c>
      <c r="D9" s="49" t="s">
        <v>159</v>
      </c>
      <c r="E9" s="4">
        <v>3</v>
      </c>
      <c r="F9" s="3" t="s">
        <v>30</v>
      </c>
    </row>
    <row r="10" spans="1:6" ht="39" customHeight="1">
      <c r="A10" s="4"/>
      <c r="B10" s="6"/>
      <c r="C10" s="48">
        <v>4</v>
      </c>
      <c r="D10" s="49" t="s">
        <v>160</v>
      </c>
      <c r="E10" s="4"/>
      <c r="F10" s="3"/>
    </row>
    <row r="11" spans="1:6" ht="39" customHeight="1">
      <c r="A11" s="4"/>
      <c r="B11" s="6"/>
      <c r="C11" s="48">
        <v>5</v>
      </c>
      <c r="D11" s="49" t="s">
        <v>161</v>
      </c>
      <c r="E11" s="4"/>
      <c r="F11" s="3"/>
    </row>
    <row r="12" spans="1:6" ht="39" customHeight="1">
      <c r="A12" s="4"/>
      <c r="B12" s="6"/>
      <c r="C12" s="48">
        <v>6</v>
      </c>
      <c r="D12" s="49" t="s">
        <v>162</v>
      </c>
      <c r="E12" s="4"/>
      <c r="F12" s="3"/>
    </row>
    <row r="13" spans="1:6" ht="39" customHeight="1">
      <c r="A13" s="4"/>
      <c r="B13" s="6"/>
      <c r="C13" s="48">
        <v>7</v>
      </c>
      <c r="D13" s="49" t="s">
        <v>163</v>
      </c>
      <c r="E13" s="4"/>
      <c r="F13" s="6"/>
    </row>
    <row r="14" spans="1:6" ht="39" customHeight="1">
      <c r="A14" s="4"/>
      <c r="B14" s="6"/>
      <c r="C14" s="48">
        <v>8</v>
      </c>
      <c r="D14" s="49" t="s">
        <v>164</v>
      </c>
      <c r="E14" s="4"/>
      <c r="F14" s="6"/>
    </row>
    <row r="15" spans="1:6" ht="39" customHeight="1">
      <c r="A15" s="4"/>
      <c r="B15" s="6"/>
      <c r="C15" s="48">
        <v>9</v>
      </c>
      <c r="D15" s="49" t="s">
        <v>165</v>
      </c>
      <c r="E15" s="4"/>
      <c r="F15" s="6"/>
    </row>
    <row r="16" spans="1:6" ht="39" customHeight="1">
      <c r="A16" s="4"/>
      <c r="B16" s="6"/>
      <c r="C16" s="4"/>
      <c r="D16" s="5"/>
      <c r="E16" s="4"/>
      <c r="F16" s="6"/>
    </row>
    <row r="17" spans="1:6" ht="39" customHeight="1">
      <c r="A17" s="4"/>
      <c r="B17" s="3"/>
      <c r="C17" s="4"/>
      <c r="D17" s="7"/>
      <c r="E17" s="4"/>
      <c r="F17" s="6"/>
    </row>
    <row r="18" spans="1:6" ht="39" customHeight="1">
      <c r="A18" s="4"/>
      <c r="B18" s="3"/>
      <c r="C18" s="4"/>
      <c r="D18" s="7"/>
      <c r="E18" s="4"/>
      <c r="F18" s="6"/>
    </row>
    <row r="19" spans="1:6" ht="36" customHeight="1">
      <c r="A19" s="87" t="s">
        <v>3</v>
      </c>
      <c r="B19" s="87"/>
      <c r="C19" s="87"/>
      <c r="D19" s="87"/>
      <c r="E19" s="87"/>
      <c r="F19" s="87"/>
    </row>
    <row r="20" spans="1:6" ht="35.25" customHeight="1">
      <c r="A20" s="83" t="s">
        <v>2</v>
      </c>
      <c r="B20" s="83"/>
      <c r="C20" s="83"/>
      <c r="D20" s="83"/>
      <c r="E20" s="83" t="s">
        <v>1</v>
      </c>
      <c r="F20" s="83"/>
    </row>
    <row r="21" spans="1:6" ht="35.25" customHeight="1">
      <c r="A21" s="85"/>
      <c r="B21" s="85"/>
      <c r="C21" s="85"/>
      <c r="D21" s="85"/>
      <c r="E21" s="85"/>
      <c r="F21" s="85"/>
    </row>
    <row r="22" spans="1:6" ht="18" customHeight="1">
      <c r="A22" s="2" t="s">
        <v>167</v>
      </c>
    </row>
    <row r="29" spans="1:6" ht="15" customHeight="1"/>
    <row r="30" spans="1:6" ht="15" customHeight="1"/>
  </sheetData>
  <mergeCells count="11">
    <mergeCell ref="E20:F20"/>
    <mergeCell ref="A1:E5"/>
    <mergeCell ref="A21:B21"/>
    <mergeCell ref="C21:D21"/>
    <mergeCell ref="E21:F21"/>
    <mergeCell ref="A6:B6"/>
    <mergeCell ref="C6:D6"/>
    <mergeCell ref="E6:F6"/>
    <mergeCell ref="A19:F19"/>
    <mergeCell ref="A20:B20"/>
    <mergeCell ref="C20:D20"/>
  </mergeCells>
  <pageMargins left="0.47244094488188981" right="0.39370078740157483" top="0.70866141732283472" bottom="0.74803149606299213" header="0.31496062992125984" footer="0.31496062992125984"/>
  <pageSetup paperSize="9" scale="54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opLeftCell="A10" zoomScale="89" zoomScaleNormal="89" zoomScaleSheetLayoutView="100" workbookViewId="0">
      <selection activeCell="A22" sqref="A22:XFD22"/>
    </sheetView>
  </sheetViews>
  <sheetFormatPr defaultColWidth="9.140625" defaultRowHeight="15"/>
  <cols>
    <col min="1" max="1" width="8.7109375" style="10" customWidth="1"/>
    <col min="2" max="2" width="60.140625" style="10" customWidth="1"/>
    <col min="3" max="3" width="11.140625" style="10" bestFit="1" customWidth="1"/>
    <col min="4" max="15" width="8.85546875" style="10" customWidth="1"/>
    <col min="16" max="16" width="11.140625" style="10" customWidth="1"/>
    <col min="17" max="17" width="20.28515625" style="10" customWidth="1"/>
    <col min="18" max="16384" width="9.140625" style="10"/>
  </cols>
  <sheetData>
    <row r="1" spans="1:22" ht="31.5" customHeight="1">
      <c r="A1" s="103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12" t="s">
        <v>78</v>
      </c>
      <c r="N1" s="112"/>
      <c r="O1" s="112"/>
      <c r="P1" s="112"/>
      <c r="Q1" s="112"/>
    </row>
    <row r="2" spans="1:22" ht="31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12" t="s">
        <v>0</v>
      </c>
      <c r="N2" s="112"/>
      <c r="O2" s="112"/>
      <c r="P2" s="112"/>
      <c r="Q2" s="112"/>
    </row>
    <row r="3" spans="1:22" ht="31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112" t="s">
        <v>63</v>
      </c>
      <c r="N3" s="112"/>
      <c r="O3" s="112"/>
      <c r="P3" s="112"/>
      <c r="Q3" s="112"/>
    </row>
    <row r="4" spans="1:22" ht="31.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12" t="s">
        <v>29</v>
      </c>
      <c r="N4" s="112"/>
      <c r="O4" s="112"/>
      <c r="P4" s="112"/>
      <c r="Q4" s="112"/>
    </row>
    <row r="5" spans="1:22" ht="31.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2" t="s">
        <v>62</v>
      </c>
      <c r="N5" s="112"/>
      <c r="O5" s="112"/>
      <c r="P5" s="112"/>
      <c r="Q5" s="112"/>
    </row>
    <row r="6" spans="1:22" ht="21.75" customHeight="1">
      <c r="A6" s="88" t="s">
        <v>116</v>
      </c>
      <c r="B6" s="88"/>
      <c r="C6" s="88"/>
      <c r="D6" s="89" t="s">
        <v>117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22"/>
      <c r="S6" s="22"/>
      <c r="T6" s="22"/>
      <c r="U6" s="22"/>
      <c r="V6" s="22"/>
    </row>
    <row r="7" spans="1:22" s="20" customFormat="1" ht="21.75" customHeight="1">
      <c r="A7" s="88"/>
      <c r="B7" s="88"/>
      <c r="C7" s="88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R7" s="21"/>
      <c r="S7" s="21"/>
      <c r="T7" s="21"/>
      <c r="U7" s="21"/>
      <c r="V7" s="21"/>
    </row>
    <row r="8" spans="1:22" ht="78.75" customHeight="1">
      <c r="A8" s="9" t="s">
        <v>61</v>
      </c>
      <c r="B8" s="19" t="s">
        <v>60</v>
      </c>
      <c r="C8" s="9" t="s">
        <v>59</v>
      </c>
      <c r="D8" s="18" t="s">
        <v>58</v>
      </c>
      <c r="E8" s="18" t="s">
        <v>57</v>
      </c>
      <c r="F8" s="18" t="s">
        <v>56</v>
      </c>
      <c r="G8" s="18" t="s">
        <v>55</v>
      </c>
      <c r="H8" s="18" t="s">
        <v>54</v>
      </c>
      <c r="I8" s="18" t="s">
        <v>53</v>
      </c>
      <c r="J8" s="18" t="s">
        <v>52</v>
      </c>
      <c r="K8" s="18" t="s">
        <v>51</v>
      </c>
      <c r="L8" s="18" t="s">
        <v>50</v>
      </c>
      <c r="M8" s="18" t="s">
        <v>49</v>
      </c>
      <c r="N8" s="18" t="s">
        <v>48</v>
      </c>
      <c r="O8" s="18" t="s">
        <v>47</v>
      </c>
      <c r="P8" s="17" t="s">
        <v>46</v>
      </c>
      <c r="Q8" s="16" t="s">
        <v>45</v>
      </c>
      <c r="S8" s="13"/>
      <c r="T8" s="13"/>
      <c r="U8" s="13"/>
    </row>
    <row r="9" spans="1:22" ht="39" customHeight="1">
      <c r="A9" s="27" t="s">
        <v>8</v>
      </c>
      <c r="B9" s="35" t="s">
        <v>146</v>
      </c>
      <c r="C9" s="41"/>
      <c r="D9" s="15"/>
      <c r="E9" s="15"/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/>
      <c r="O9" s="15"/>
      <c r="P9" s="15"/>
      <c r="Q9" s="42"/>
      <c r="S9" s="13"/>
      <c r="T9" s="13"/>
      <c r="U9" s="13"/>
    </row>
    <row r="10" spans="1:22" ht="40.5" customHeight="1">
      <c r="A10" s="27" t="s">
        <v>6</v>
      </c>
      <c r="B10" s="35" t="s">
        <v>130</v>
      </c>
      <c r="C10" s="4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47"/>
      <c r="S10" s="13"/>
      <c r="T10" s="13"/>
      <c r="U10" s="13"/>
    </row>
    <row r="11" spans="1:22" ht="45.75" customHeight="1">
      <c r="A11" s="27" t="s">
        <v>4</v>
      </c>
      <c r="B11" s="35" t="s">
        <v>157</v>
      </c>
      <c r="C11" s="34"/>
      <c r="D11" s="15"/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14"/>
      <c r="S11" s="13"/>
      <c r="T11" s="13"/>
      <c r="U11" s="13"/>
    </row>
    <row r="12" spans="1:22" ht="34.5" customHeight="1">
      <c r="A12" s="44" t="s">
        <v>132</v>
      </c>
      <c r="B12" s="35" t="s">
        <v>131</v>
      </c>
      <c r="C12" s="34"/>
      <c r="D12" s="25"/>
      <c r="E12" s="25"/>
      <c r="F12" s="25">
        <v>1</v>
      </c>
      <c r="G12" s="25"/>
      <c r="H12" s="25"/>
      <c r="I12" s="25">
        <v>1</v>
      </c>
      <c r="J12" s="25"/>
      <c r="K12" s="25">
        <v>1</v>
      </c>
      <c r="L12" s="25"/>
      <c r="M12" s="25">
        <v>1</v>
      </c>
      <c r="N12" s="25"/>
      <c r="O12" s="25"/>
      <c r="P12" s="25"/>
      <c r="Q12" s="39"/>
      <c r="S12" s="13"/>
      <c r="T12" s="13"/>
      <c r="U12" s="13"/>
    </row>
    <row r="13" spans="1:22" ht="22.5" customHeight="1">
      <c r="A13" s="83" t="s">
        <v>44</v>
      </c>
      <c r="B13" s="83"/>
      <c r="C13" s="83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1:22" ht="27.75" customHeight="1">
      <c r="A14" s="12" t="s">
        <v>43</v>
      </c>
      <c r="B14" s="12"/>
      <c r="C14" s="11">
        <v>4</v>
      </c>
      <c r="D14" s="81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22" ht="27.75" customHeight="1">
      <c r="A15" s="12" t="s">
        <v>42</v>
      </c>
      <c r="B15" s="12"/>
      <c r="C15" s="11"/>
      <c r="D15" s="81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22" ht="27.75" customHeight="1">
      <c r="A16" s="12" t="s">
        <v>41</v>
      </c>
      <c r="B16" s="12"/>
      <c r="C16" s="11"/>
      <c r="D16" s="81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1:17" ht="27.75" customHeight="1">
      <c r="A17" s="12" t="s">
        <v>40</v>
      </c>
      <c r="B17" s="12"/>
      <c r="C17" s="11" t="s">
        <v>39</v>
      </c>
      <c r="D17" s="81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/>
    </row>
    <row r="18" spans="1:17" ht="27.75" customHeight="1">
      <c r="A18" s="94" t="s">
        <v>38</v>
      </c>
      <c r="B18" s="94"/>
      <c r="C18" s="11"/>
      <c r="D18" s="10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2"/>
    </row>
    <row r="19" spans="1:17" customFormat="1" ht="26.25" customHeight="1">
      <c r="A19" s="83" t="s">
        <v>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 t="s">
        <v>1</v>
      </c>
      <c r="M19" s="83"/>
      <c r="N19" s="83"/>
      <c r="O19" s="83"/>
      <c r="P19" s="83"/>
      <c r="Q19" s="83"/>
    </row>
    <row r="20" spans="1:17" customFormat="1" ht="26.25" customHeight="1">
      <c r="A20" s="69"/>
      <c r="B20" s="70"/>
      <c r="C20" s="85"/>
      <c r="D20" s="85"/>
      <c r="E20" s="85"/>
      <c r="F20" s="85"/>
      <c r="G20" s="85"/>
      <c r="H20" s="85"/>
      <c r="I20" s="85"/>
      <c r="J20" s="85"/>
      <c r="K20" s="85"/>
      <c r="L20" s="93"/>
      <c r="M20" s="93"/>
      <c r="N20" s="93"/>
      <c r="O20" s="93"/>
      <c r="P20" s="93"/>
      <c r="Q20" s="93"/>
    </row>
    <row r="21" spans="1:17">
      <c r="A21" s="71"/>
      <c r="B21" s="72"/>
    </row>
    <row r="22" spans="1:17" s="20" customFormat="1" ht="21.75" customHeight="1">
      <c r="A22" s="129" t="s">
        <v>168</v>
      </c>
    </row>
  </sheetData>
  <mergeCells count="17">
    <mergeCell ref="A1:L5"/>
    <mergeCell ref="M1:Q1"/>
    <mergeCell ref="M2:Q2"/>
    <mergeCell ref="M3:Q3"/>
    <mergeCell ref="M4:Q4"/>
    <mergeCell ref="M5:Q5"/>
    <mergeCell ref="A13:C13"/>
    <mergeCell ref="A6:C7"/>
    <mergeCell ref="D6:Q7"/>
    <mergeCell ref="L19:Q19"/>
    <mergeCell ref="C20:K20"/>
    <mergeCell ref="L20:Q20"/>
    <mergeCell ref="A18:B18"/>
    <mergeCell ref="A19:B19"/>
    <mergeCell ref="C19:K19"/>
    <mergeCell ref="D13:Q18"/>
    <mergeCell ref="A20:B21"/>
  </mergeCells>
  <pageMargins left="0.7" right="0.7" top="0.54" bottom="0.47" header="0.3" footer="0.3"/>
  <pageSetup paperSize="9"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topLeftCell="A7" zoomScale="77" zoomScaleNormal="70" zoomScaleSheetLayoutView="77" workbookViewId="0">
      <selection activeCell="A18" sqref="A18:XFD18"/>
    </sheetView>
  </sheetViews>
  <sheetFormatPr defaultColWidth="9.140625" defaultRowHeight="12.75"/>
  <cols>
    <col min="1" max="1" width="12.42578125" style="31" customWidth="1"/>
    <col min="2" max="2" width="33.42578125" style="31" customWidth="1"/>
    <col min="3" max="3" width="9" style="31" customWidth="1"/>
    <col min="4" max="4" width="56.42578125" style="31" customWidth="1"/>
    <col min="5" max="5" width="10.42578125" style="31" customWidth="1"/>
    <col min="6" max="6" width="13.28515625" style="31" customWidth="1"/>
    <col min="7" max="7" width="14" style="31" customWidth="1"/>
    <col min="8" max="8" width="71.42578125" style="31" customWidth="1"/>
    <col min="9" max="9" width="14" style="31" customWidth="1"/>
    <col min="10" max="10" width="43.140625" style="31" customWidth="1"/>
    <col min="11" max="11" width="17.42578125" style="31" customWidth="1"/>
    <col min="12" max="16384" width="9.140625" style="31"/>
  </cols>
  <sheetData>
    <row r="1" spans="1:18" ht="32.25" customHeight="1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4" t="s">
        <v>102</v>
      </c>
      <c r="K1" s="124"/>
    </row>
    <row r="2" spans="1:18" ht="32.25" customHeight="1">
      <c r="A2" s="123"/>
      <c r="B2" s="123"/>
      <c r="C2" s="123"/>
      <c r="D2" s="123"/>
      <c r="E2" s="123"/>
      <c r="F2" s="123"/>
      <c r="G2" s="123"/>
      <c r="H2" s="123"/>
      <c r="I2" s="123"/>
      <c r="J2" s="124" t="s">
        <v>103</v>
      </c>
      <c r="K2" s="124"/>
    </row>
    <row r="3" spans="1:18" ht="32.25" customHeight="1">
      <c r="A3" s="123"/>
      <c r="B3" s="123"/>
      <c r="C3" s="123"/>
      <c r="D3" s="123"/>
      <c r="E3" s="123"/>
      <c r="F3" s="123"/>
      <c r="G3" s="123"/>
      <c r="H3" s="123"/>
      <c r="I3" s="123"/>
      <c r="J3" s="124" t="s">
        <v>104</v>
      </c>
      <c r="K3" s="124"/>
    </row>
    <row r="4" spans="1:18" ht="32.25" customHeight="1">
      <c r="A4" s="123"/>
      <c r="B4" s="123"/>
      <c r="C4" s="123"/>
      <c r="D4" s="123"/>
      <c r="E4" s="123"/>
      <c r="F4" s="123"/>
      <c r="G4" s="123"/>
      <c r="H4" s="123"/>
      <c r="I4" s="123"/>
      <c r="J4" s="124" t="s">
        <v>105</v>
      </c>
      <c r="K4" s="124"/>
    </row>
    <row r="5" spans="1:18" ht="32.25" customHeight="1">
      <c r="A5" s="123"/>
      <c r="B5" s="123"/>
      <c r="C5" s="123"/>
      <c r="D5" s="123"/>
      <c r="E5" s="123"/>
      <c r="F5" s="123"/>
      <c r="G5" s="123"/>
      <c r="H5" s="123"/>
      <c r="I5" s="123"/>
      <c r="J5" s="124" t="s">
        <v>106</v>
      </c>
      <c r="K5" s="124"/>
    </row>
    <row r="6" spans="1:18" s="33" customFormat="1" ht="48.75" customHeight="1">
      <c r="A6" s="29" t="s">
        <v>77</v>
      </c>
      <c r="B6" s="29" t="s">
        <v>76</v>
      </c>
      <c r="C6" s="29" t="s">
        <v>75</v>
      </c>
      <c r="D6" s="29" t="s">
        <v>74</v>
      </c>
      <c r="E6" s="29" t="s">
        <v>73</v>
      </c>
      <c r="F6" s="29" t="s">
        <v>72</v>
      </c>
      <c r="G6" s="29" t="s">
        <v>71</v>
      </c>
      <c r="H6" s="29" t="s">
        <v>70</v>
      </c>
      <c r="I6" s="29" t="s">
        <v>69</v>
      </c>
      <c r="J6" s="29" t="s">
        <v>68</v>
      </c>
      <c r="K6" s="29" t="s">
        <v>67</v>
      </c>
    </row>
    <row r="7" spans="1:18" ht="80.45" customHeight="1">
      <c r="A7" s="125" t="s">
        <v>110</v>
      </c>
      <c r="B7" s="35" t="s">
        <v>152</v>
      </c>
      <c r="C7" s="27" t="s">
        <v>7</v>
      </c>
      <c r="D7" s="26" t="s">
        <v>100</v>
      </c>
      <c r="E7" s="38">
        <v>4</v>
      </c>
      <c r="F7" s="32">
        <v>5</v>
      </c>
      <c r="G7" s="32">
        <v>20</v>
      </c>
      <c r="H7" s="26" t="s">
        <v>119</v>
      </c>
      <c r="I7" s="32" t="s">
        <v>118</v>
      </c>
      <c r="J7" s="26" t="s">
        <v>90</v>
      </c>
      <c r="K7" s="32" t="s">
        <v>120</v>
      </c>
    </row>
    <row r="8" spans="1:18" ht="80.45" customHeight="1">
      <c r="A8" s="125"/>
      <c r="B8" s="35" t="s">
        <v>133</v>
      </c>
      <c r="C8" s="27" t="s">
        <v>5</v>
      </c>
      <c r="D8" s="26" t="s">
        <v>153</v>
      </c>
      <c r="E8" s="38">
        <v>4</v>
      </c>
      <c r="F8" s="32">
        <v>5</v>
      </c>
      <c r="G8" s="32">
        <v>20</v>
      </c>
      <c r="H8" s="26" t="s">
        <v>154</v>
      </c>
      <c r="I8" s="32" t="s">
        <v>135</v>
      </c>
      <c r="J8" s="26" t="s">
        <v>90</v>
      </c>
      <c r="K8" s="32" t="s">
        <v>155</v>
      </c>
    </row>
    <row r="9" spans="1:18" ht="63" customHeight="1">
      <c r="A9" s="125"/>
      <c r="B9" s="35" t="s">
        <v>151</v>
      </c>
      <c r="C9" s="27" t="s">
        <v>79</v>
      </c>
      <c r="D9" s="28" t="s">
        <v>121</v>
      </c>
      <c r="E9" s="38">
        <v>3</v>
      </c>
      <c r="F9" s="32">
        <v>4</v>
      </c>
      <c r="G9" s="32">
        <v>12</v>
      </c>
      <c r="H9" s="35" t="s">
        <v>128</v>
      </c>
      <c r="I9" s="32" t="s">
        <v>118</v>
      </c>
      <c r="J9" s="26" t="s">
        <v>90</v>
      </c>
      <c r="K9" s="32" t="s">
        <v>120</v>
      </c>
    </row>
    <row r="10" spans="1:18" ht="80.25" customHeight="1">
      <c r="A10" s="125"/>
      <c r="B10" s="35" t="s">
        <v>129</v>
      </c>
      <c r="C10" s="44" t="s">
        <v>134</v>
      </c>
      <c r="D10" s="26" t="s">
        <v>122</v>
      </c>
      <c r="E10" s="38">
        <v>4</v>
      </c>
      <c r="F10" s="32">
        <v>5</v>
      </c>
      <c r="G10" s="32">
        <v>20</v>
      </c>
      <c r="H10" s="35" t="s">
        <v>123</v>
      </c>
      <c r="I10" s="32" t="s">
        <v>118</v>
      </c>
      <c r="J10" s="26" t="s">
        <v>90</v>
      </c>
      <c r="K10" s="32" t="s">
        <v>120</v>
      </c>
    </row>
    <row r="11" spans="1:18" ht="22.5" customHeight="1">
      <c r="A11" s="126" t="s">
        <v>66</v>
      </c>
      <c r="B11" s="114" t="s">
        <v>124</v>
      </c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8" ht="22.5" customHeight="1">
      <c r="A12" s="126"/>
      <c r="B12" s="114" t="s">
        <v>125</v>
      </c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8" ht="16.5" customHeight="1">
      <c r="A13" s="126"/>
      <c r="B13" s="127" t="s">
        <v>107</v>
      </c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8" ht="16.5" customHeight="1">
      <c r="A14" s="126"/>
      <c r="B14" s="127" t="s">
        <v>108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8" ht="16.5" customHeight="1">
      <c r="A15" s="126"/>
      <c r="B15" s="127" t="s">
        <v>109</v>
      </c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8" customFormat="1" ht="26.25" customHeight="1">
      <c r="A16" s="126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31"/>
      <c r="M16" s="31"/>
      <c r="N16" s="31"/>
      <c r="O16" s="31"/>
      <c r="P16" s="31"/>
      <c r="Q16" s="31"/>
      <c r="R16" s="31"/>
    </row>
    <row r="17" spans="1:18" customFormat="1" ht="40.5" customHeight="1">
      <c r="A17" s="120" t="s">
        <v>65</v>
      </c>
      <c r="B17" s="121"/>
      <c r="C17" s="121"/>
      <c r="D17" s="122"/>
      <c r="E17" s="95" t="s">
        <v>81</v>
      </c>
      <c r="F17" s="115"/>
      <c r="G17" s="115"/>
      <c r="H17" s="115"/>
      <c r="I17" s="115" t="s">
        <v>80</v>
      </c>
      <c r="J17" s="115"/>
      <c r="K17" s="118"/>
      <c r="L17" s="31"/>
      <c r="M17" s="31"/>
      <c r="N17" s="31"/>
      <c r="O17" s="31"/>
      <c r="P17" s="31"/>
      <c r="Q17" s="31"/>
      <c r="R17" s="31"/>
    </row>
    <row r="18" spans="1:18" ht="58.9" customHeight="1">
      <c r="A18" s="113"/>
      <c r="B18" s="113"/>
      <c r="C18" s="113"/>
      <c r="D18" s="113"/>
      <c r="E18" s="116"/>
      <c r="F18" s="117"/>
      <c r="G18" s="117"/>
      <c r="H18" s="117"/>
      <c r="I18" s="117"/>
      <c r="J18" s="117"/>
      <c r="K18" s="119"/>
    </row>
    <row r="19" spans="1:18" s="133" customFormat="1">
      <c r="A19" s="130" t="s">
        <v>169</v>
      </c>
      <c r="B19" s="131"/>
      <c r="C19" s="132"/>
    </row>
  </sheetData>
  <mergeCells count="18">
    <mergeCell ref="A1:I5"/>
    <mergeCell ref="B11:K11"/>
    <mergeCell ref="J1:K1"/>
    <mergeCell ref="J2:K2"/>
    <mergeCell ref="J3:K3"/>
    <mergeCell ref="J4:K4"/>
    <mergeCell ref="J5:K5"/>
    <mergeCell ref="A7:A10"/>
    <mergeCell ref="A11:A16"/>
    <mergeCell ref="B12:K12"/>
    <mergeCell ref="B13:K13"/>
    <mergeCell ref="B14:K14"/>
    <mergeCell ref="B15:K15"/>
    <mergeCell ref="A18:D18"/>
    <mergeCell ref="B16:K16"/>
    <mergeCell ref="E17:H18"/>
    <mergeCell ref="I17:K18"/>
    <mergeCell ref="A17:D17"/>
  </mergeCells>
  <pageMargins left="0.27" right="0.25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Süreç Kartı</vt:lpstr>
      <vt:lpstr>Süreç Özeti</vt:lpstr>
      <vt:lpstr>SPİK</vt:lpstr>
      <vt:lpstr>Risk ve fırsatlar</vt:lpstr>
      <vt:lpstr>'Risk ve fırsatlar'!Yazdırma_Alanı</vt:lpstr>
      <vt:lpstr>SPİK!Yazdırma_Alanı</vt:lpstr>
      <vt:lpstr>'Süreç Kartı'!Yazdırma_Başlıkları</vt:lpstr>
      <vt:lpstr>'Süreç Özeti'!Yazdırma_Başlıkları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KMU</cp:lastModifiedBy>
  <cp:lastPrinted>2018-05-03T10:23:32Z</cp:lastPrinted>
  <dcterms:created xsi:type="dcterms:W3CDTF">2018-04-11T11:46:53Z</dcterms:created>
  <dcterms:modified xsi:type="dcterms:W3CDTF">2023-08-04T13:22:08Z</dcterms:modified>
</cp:coreProperties>
</file>