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9428" windowHeight="11028" activeTab="0"/>
  </bookViews>
  <sheets>
    <sheet name="F27-2" sheetId="1" r:id="rId1"/>
  </sheets>
  <externalReferences>
    <externalReference r:id="rId4"/>
  </externalReferences>
  <definedNames>
    <definedName name="BaslaSatir">'F27-2'!$A$9</definedName>
    <definedName name="BaslaYil0">#REF!</definedName>
    <definedName name="BaslaYil1">#REF!</definedName>
    <definedName name="BaslaYil2">#REF!</definedName>
    <definedName name="ButceYili">'F27-2'!$A$4</definedName>
    <definedName name="cellDonerSermayeAdi">'F27-2'!$C$1</definedName>
    <definedName name="DonerSermayeAdi">'F27-2'!$A$6</definedName>
    <definedName name="KodBasla">#REF!</definedName>
    <definedName name="KurumAd">#REF!</definedName>
    <definedName name="KurumAdi">'F27-2'!$A$5</definedName>
    <definedName name="_xlnm.Print_Area" localSheetId="0">'F27-2'!$B$2:$M$20</definedName>
  </definedNames>
  <calcPr fullCalcOnLoad="1"/>
</workbook>
</file>

<file path=xl/sharedStrings.xml><?xml version="1.0" encoding="utf-8"?>
<sst xmlns="http://schemas.openxmlformats.org/spreadsheetml/2006/main" count="52" uniqueCount="16">
  <si>
    <t>PERSONEL GİDERLERİ ÖZET</t>
  </si>
  <si>
    <t>2019
(Haziran Sonu)</t>
  </si>
  <si>
    <t>2020
(Tahmin)</t>
  </si>
  <si>
    <t>Döner Sermaye</t>
  </si>
  <si>
    <t>Özel Bütçe</t>
  </si>
  <si>
    <t>Kadrolu Personel</t>
  </si>
  <si>
    <t>Maaş</t>
  </si>
  <si>
    <t>Yolluk</t>
  </si>
  <si>
    <t>Nöbet Ücreti</t>
  </si>
  <si>
    <t>Ek Ödeme</t>
  </si>
  <si>
    <t>Mesai İçi</t>
  </si>
  <si>
    <t>Mesai Dışı</t>
  </si>
  <si>
    <t>4/B Statüsündeki Personel</t>
  </si>
  <si>
    <t>Toplam Maliyet</t>
  </si>
  <si>
    <t>KARAMANOĞLU MEHMETBEY ÜNİVERSİTESİ</t>
  </si>
  <si>
    <t>DÖNER SERMAYE ADI:Döner Sermaye İşletme Müdürlüğü</t>
  </si>
</sst>
</file>

<file path=xl/styles.xml><?xml version="1.0" encoding="utf-8"?>
<styleSheet xmlns="http://schemas.openxmlformats.org/spreadsheetml/2006/main">
  <numFmts count="1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_-* #,##0\ _₺_-;\-* #,##0\ _₺_-;_-* &quot;-&quot;\ _₺_-;_-@_-"/>
    <numFmt numFmtId="165" formatCode="_-* #,##0.00\ _₺_-;\-* #,##0.00\ _₺_-;_-* &quot;-&quot;??\ _₺_-;_-@_-"/>
    <numFmt numFmtId="166" formatCode="_(* #,##0_);_(* \(#,##0\);_(* &quot;-&quot;_);_(@_)"/>
    <numFmt numFmtId="167" formatCode="_-* #,##0.00\ _T_L_-;\-* #,##0.00\ _T_L_-;_-* &quot;-&quot;??\ _T_L_-;_-@_-"/>
  </numFmts>
  <fonts count="35">
    <font>
      <sz val="10"/>
      <name val="Arial Tu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16"/>
      <name val="Tahoma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thin"/>
    </border>
    <border>
      <left style="double"/>
      <right style="thin"/>
      <top style="thin"/>
      <bottom style="hair"/>
    </border>
    <border>
      <left style="double"/>
      <right style="thin"/>
      <top style="hair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double"/>
      <right style="thin"/>
      <top style="double"/>
      <bottom style="thin"/>
    </border>
    <border>
      <left style="thin"/>
      <right style="medium"/>
      <top style="double"/>
      <bottom style="thin"/>
    </border>
    <border>
      <left style="double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164" fontId="1" fillId="0" borderId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8" fillId="22" borderId="7" applyNumberFormat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0" borderId="0">
      <alignment/>
      <protection/>
    </xf>
    <xf numFmtId="0" fontId="1" fillId="25" borderId="8" applyNumberFormat="0" applyAlignment="0" applyProtection="0"/>
    <xf numFmtId="0" fontId="34" fillId="2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0" borderId="9" applyNumberFormat="0" applyFill="0" applyAlignment="0" applyProtection="0"/>
    <xf numFmtId="0" fontId="10" fillId="0" borderId="0" applyNumberFormat="0" applyFill="0" applyBorder="0" applyAlignment="0" applyProtection="0"/>
    <xf numFmtId="165" fontId="1" fillId="0" borderId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9" fontId="1" fillId="0" borderId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3" fontId="4" fillId="0" borderId="19" xfId="0" applyNumberFormat="1" applyFont="1" applyBorder="1" applyAlignment="1">
      <alignment vertical="center"/>
    </xf>
    <xf numFmtId="3" fontId="4" fillId="0" borderId="20" xfId="0" applyNumberFormat="1" applyFont="1" applyBorder="1" applyAlignment="1">
      <alignment vertical="center"/>
    </xf>
    <xf numFmtId="0" fontId="4" fillId="0" borderId="17" xfId="0" applyFont="1" applyBorder="1" applyAlignment="1">
      <alignment horizontal="left" vertical="center" indent="2"/>
    </xf>
    <xf numFmtId="0" fontId="4" fillId="0" borderId="21" xfId="0" applyFont="1" applyBorder="1" applyAlignment="1">
      <alignment horizontal="left" vertical="center" indent="2"/>
    </xf>
    <xf numFmtId="3" fontId="4" fillId="0" borderId="22" xfId="0" applyNumberFormat="1" applyFont="1" applyBorder="1" applyAlignment="1">
      <alignment vertical="center"/>
    </xf>
    <xf numFmtId="3" fontId="4" fillId="0" borderId="23" xfId="0" applyNumberFormat="1" applyFont="1" applyBorder="1" applyAlignment="1">
      <alignment vertical="center"/>
    </xf>
    <xf numFmtId="3" fontId="4" fillId="0" borderId="24" xfId="0" applyNumberFormat="1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3" fontId="4" fillId="0" borderId="26" xfId="0" applyNumberFormat="1" applyFont="1" applyBorder="1" applyAlignment="1">
      <alignment vertical="center"/>
    </xf>
    <xf numFmtId="3" fontId="4" fillId="0" borderId="27" xfId="0" applyNumberFormat="1" applyFont="1" applyBorder="1" applyAlignment="1">
      <alignment vertical="center"/>
    </xf>
    <xf numFmtId="3" fontId="4" fillId="0" borderId="28" xfId="0" applyNumberFormat="1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3" fontId="4" fillId="0" borderId="30" xfId="0" applyNumberFormat="1" applyFont="1" applyBorder="1" applyAlignment="1">
      <alignment vertical="center"/>
    </xf>
    <xf numFmtId="3" fontId="4" fillId="0" borderId="31" xfId="0" applyNumberFormat="1" applyFont="1" applyBorder="1" applyAlignment="1">
      <alignment vertical="center"/>
    </xf>
    <xf numFmtId="3" fontId="4" fillId="0" borderId="32" xfId="0" applyNumberFormat="1" applyFont="1" applyBorder="1" applyAlignment="1">
      <alignment vertical="center"/>
    </xf>
    <xf numFmtId="3" fontId="5" fillId="0" borderId="33" xfId="0" applyNumberFormat="1" applyFont="1" applyBorder="1" applyAlignment="1">
      <alignment vertical="center"/>
    </xf>
    <xf numFmtId="3" fontId="5" fillId="0" borderId="34" xfId="0" applyNumberFormat="1" applyFont="1" applyBorder="1" applyAlignment="1">
      <alignment vertical="center"/>
    </xf>
    <xf numFmtId="3" fontId="5" fillId="0" borderId="35" xfId="0" applyNumberFormat="1" applyFont="1" applyBorder="1" applyAlignment="1">
      <alignment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irgül [0]_190" xfId="55"/>
    <cellStyle name="Virgül 2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yalcin\Desktop\ek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İç."/>
      <sheetName val="F1"/>
      <sheetName val="F2"/>
      <sheetName val="F3"/>
      <sheetName val="F4-1"/>
      <sheetName val="F4-2"/>
      <sheetName val="F5-1"/>
      <sheetName val="F5-2"/>
      <sheetName val="F5-3"/>
      <sheetName val="F6-1"/>
      <sheetName val="F6-2"/>
      <sheetName val="F6-3"/>
      <sheetName val="F7-1"/>
      <sheetName val="F7-2"/>
      <sheetName val="F7-3"/>
      <sheetName val="F8"/>
      <sheetName val="F9"/>
      <sheetName val="F10"/>
      <sheetName val="F11 "/>
      <sheetName val="F12"/>
      <sheetName val="F13-1"/>
      <sheetName val="F13-2"/>
      <sheetName val="F14"/>
      <sheetName val="F15"/>
      <sheetName val="F16"/>
      <sheetName val="F17"/>
      <sheetName val="F18"/>
      <sheetName val="F19-1"/>
      <sheetName val="F19-2"/>
      <sheetName val="F20"/>
      <sheetName val="F21"/>
      <sheetName val="F22"/>
      <sheetName val="F23"/>
      <sheetName val="F24"/>
      <sheetName val="F25-1"/>
      <sheetName val="F25-2"/>
      <sheetName val="F26-1"/>
      <sheetName val="F26-2"/>
      <sheetName val="F26-3"/>
      <sheetName val="F26-4"/>
      <sheetName val="F26-5"/>
      <sheetName val="F26-6"/>
      <sheetName val="F26-7"/>
      <sheetName val="F26-8"/>
      <sheetName val="F26-9"/>
      <sheetName val="F27-1"/>
      <sheetName val="F27-2"/>
      <sheetName val="F27-3"/>
      <sheetName val="F27-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showGridLines="0" tabSelected="1" zoomScale="70" zoomScaleNormal="70" zoomScalePageLayoutView="0" workbookViewId="0" topLeftCell="B20">
      <selection activeCell="F4" sqref="F4"/>
    </sheetView>
  </sheetViews>
  <sheetFormatPr defaultColWidth="9.125" defaultRowHeight="12.75"/>
  <cols>
    <col min="1" max="1" width="0" style="1" hidden="1" customWidth="1"/>
    <col min="2" max="2" width="4.50390625" style="1" customWidth="1"/>
    <col min="3" max="3" width="11.875" style="1" customWidth="1"/>
    <col min="4" max="4" width="13.50390625" style="1" bestFit="1" customWidth="1"/>
    <col min="5" max="5" width="14.625" style="1" customWidth="1"/>
    <col min="6" max="6" width="13.875" style="1" customWidth="1"/>
    <col min="7" max="7" width="14.50390625" style="1" customWidth="1"/>
    <col min="8" max="8" width="14.625" style="1" customWidth="1"/>
    <col min="9" max="9" width="16.375" style="1" customWidth="1"/>
    <col min="10" max="10" width="16.625" style="1" customWidth="1"/>
    <col min="11" max="11" width="16.125" style="1" customWidth="1"/>
    <col min="12" max="12" width="16.375" style="1" customWidth="1"/>
    <col min="13" max="13" width="4.50390625" style="1" customWidth="1"/>
    <col min="14" max="16384" width="9.125" style="1" customWidth="1"/>
  </cols>
  <sheetData>
    <row r="1" spans="3:12" ht="12.75" hidden="1">
      <c r="C1" s="6" t="s">
        <v>15</v>
      </c>
      <c r="D1" s="3"/>
      <c r="E1" s="3"/>
      <c r="F1" s="3"/>
      <c r="G1" s="3"/>
      <c r="H1" s="3"/>
      <c r="I1" s="3"/>
      <c r="J1" s="3"/>
      <c r="K1" s="3"/>
      <c r="L1" s="3"/>
    </row>
    <row r="2" spans="3:12" ht="12.75" hidden="1">
      <c r="C2" s="3"/>
      <c r="D2" s="3"/>
      <c r="E2" s="3"/>
      <c r="F2" s="3"/>
      <c r="G2" s="3"/>
      <c r="H2" s="4"/>
      <c r="I2" s="3"/>
      <c r="J2" s="3"/>
      <c r="K2" s="3"/>
      <c r="L2" s="5"/>
    </row>
    <row r="3" ht="12.75" hidden="1">
      <c r="M3" s="2"/>
    </row>
    <row r="4" spans="1:12" s="2" customFormat="1" ht="20.25" hidden="1">
      <c r="A4" s="2">
        <v>2024</v>
      </c>
      <c r="C4" s="6" t="str">
        <f>"BÜTÇE YILI : "&amp;ButceYili</f>
        <v>BÜTÇE YILI : 2024</v>
      </c>
      <c r="D4" s="7"/>
      <c r="E4" s="7"/>
      <c r="F4" s="7"/>
      <c r="G4" s="8"/>
      <c r="H4" s="7"/>
      <c r="I4" s="7"/>
      <c r="J4" s="9"/>
      <c r="K4" s="10"/>
      <c r="L4" s="10"/>
    </row>
    <row r="5" spans="1:12" s="2" customFormat="1" ht="20.25" hidden="1">
      <c r="A5" s="2" t="s">
        <v>14</v>
      </c>
      <c r="C5" s="6" t="str">
        <f>"KURUM ADI : "&amp;KurumAdi</f>
        <v>KURUM ADI : KARAMANOĞLU MEHMETBEY ÜNİVERSİTESİ</v>
      </c>
      <c r="D5" s="7"/>
      <c r="E5" s="7"/>
      <c r="F5" s="7"/>
      <c r="G5" s="8"/>
      <c r="H5" s="7"/>
      <c r="I5" s="7"/>
      <c r="J5" s="9"/>
      <c r="K5" s="10"/>
      <c r="L5" s="10"/>
    </row>
    <row r="6" spans="3:12" s="2" customFormat="1" ht="13.5" hidden="1" thickBot="1">
      <c r="C6" s="6" t="s">
        <v>15</v>
      </c>
      <c r="D6" s="3"/>
      <c r="E6" s="3"/>
      <c r="F6" s="3"/>
      <c r="G6" s="3"/>
      <c r="H6" s="3"/>
      <c r="I6" s="3"/>
      <c r="J6" s="3"/>
      <c r="K6" s="3"/>
      <c r="L6" s="3"/>
    </row>
    <row r="7" spans="3:12" ht="13.5" hidden="1" thickTop="1">
      <c r="C7" s="46"/>
      <c r="D7" s="47"/>
      <c r="E7" s="50">
        <v>2017</v>
      </c>
      <c r="F7" s="51"/>
      <c r="G7" s="51">
        <v>2018</v>
      </c>
      <c r="H7" s="51"/>
      <c r="I7" s="52" t="s">
        <v>1</v>
      </c>
      <c r="J7" s="52"/>
      <c r="K7" s="52" t="s">
        <v>2</v>
      </c>
      <c r="L7" s="53"/>
    </row>
    <row r="8" spans="3:12" ht="27" hidden="1" thickBot="1">
      <c r="C8" s="48"/>
      <c r="D8" s="49"/>
      <c r="E8" s="11" t="s">
        <v>3</v>
      </c>
      <c r="F8" s="12" t="s">
        <v>4</v>
      </c>
      <c r="G8" s="12" t="s">
        <v>3</v>
      </c>
      <c r="H8" s="12" t="s">
        <v>4</v>
      </c>
      <c r="I8" s="12" t="s">
        <v>3</v>
      </c>
      <c r="J8" s="12" t="s">
        <v>4</v>
      </c>
      <c r="K8" s="12" t="s">
        <v>3</v>
      </c>
      <c r="L8" s="13" t="s">
        <v>4</v>
      </c>
    </row>
    <row r="9" spans="3:12" ht="13.5" hidden="1" thickTop="1">
      <c r="C9" s="38" t="s">
        <v>5</v>
      </c>
      <c r="D9" s="14" t="s">
        <v>6</v>
      </c>
      <c r="E9" s="15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7">
        <v>0</v>
      </c>
    </row>
    <row r="10" spans="3:12" ht="12.75" hidden="1">
      <c r="C10" s="39"/>
      <c r="D10" s="18" t="s">
        <v>7</v>
      </c>
      <c r="E10" s="19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1">
        <v>0</v>
      </c>
    </row>
    <row r="11" spans="3:12" ht="12.75" hidden="1">
      <c r="C11" s="39"/>
      <c r="D11" s="18" t="s">
        <v>8</v>
      </c>
      <c r="E11" s="19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1">
        <v>0</v>
      </c>
    </row>
    <row r="12" spans="3:12" ht="12.75" hidden="1">
      <c r="C12" s="39"/>
      <c r="D12" s="18" t="s">
        <v>9</v>
      </c>
      <c r="E12" s="19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1">
        <v>0</v>
      </c>
    </row>
    <row r="13" spans="3:12" ht="12.75" hidden="1">
      <c r="C13" s="39"/>
      <c r="D13" s="22" t="s">
        <v>10</v>
      </c>
      <c r="E13" s="19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1">
        <v>0</v>
      </c>
    </row>
    <row r="14" spans="3:12" ht="12.75" hidden="1">
      <c r="C14" s="40"/>
      <c r="D14" s="23" t="s">
        <v>11</v>
      </c>
      <c r="E14" s="24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6">
        <v>0</v>
      </c>
    </row>
    <row r="15" spans="3:12" ht="12.75" hidden="1">
      <c r="C15" s="41" t="s">
        <v>12</v>
      </c>
      <c r="D15" s="27" t="s">
        <v>6</v>
      </c>
      <c r="E15" s="28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30">
        <v>0</v>
      </c>
    </row>
    <row r="16" spans="3:12" ht="12.75" hidden="1">
      <c r="C16" s="39"/>
      <c r="D16" s="18" t="s">
        <v>7</v>
      </c>
      <c r="E16" s="19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1">
        <v>0</v>
      </c>
    </row>
    <row r="17" spans="3:12" ht="12.75" hidden="1">
      <c r="C17" s="39"/>
      <c r="D17" s="18" t="s">
        <v>8</v>
      </c>
      <c r="E17" s="19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1">
        <v>0</v>
      </c>
    </row>
    <row r="18" spans="3:12" ht="13.5" hidden="1" thickBot="1">
      <c r="C18" s="42"/>
      <c r="D18" s="31" t="s">
        <v>9</v>
      </c>
      <c r="E18" s="32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4">
        <v>0</v>
      </c>
    </row>
    <row r="19" spans="3:12" s="2" customFormat="1" ht="14.25" hidden="1" thickBot="1" thickTop="1">
      <c r="C19" s="43" t="s">
        <v>13</v>
      </c>
      <c r="D19" s="44"/>
      <c r="E19" s="35">
        <f aca="true" t="shared" si="0" ref="E19:L19">SUM(E9:E12)+SUM(E15:E18)</f>
        <v>0</v>
      </c>
      <c r="F19" s="36">
        <f t="shared" si="0"/>
        <v>0</v>
      </c>
      <c r="G19" s="36">
        <f t="shared" si="0"/>
        <v>0</v>
      </c>
      <c r="H19" s="36">
        <f t="shared" si="0"/>
        <v>0</v>
      </c>
      <c r="I19" s="36">
        <f t="shared" si="0"/>
        <v>0</v>
      </c>
      <c r="J19" s="36">
        <f t="shared" si="0"/>
        <v>0</v>
      </c>
      <c r="K19" s="36">
        <f t="shared" si="0"/>
        <v>0</v>
      </c>
      <c r="L19" s="37">
        <f t="shared" si="0"/>
        <v>0</v>
      </c>
    </row>
    <row r="20" ht="12.75" customHeight="1"/>
    <row r="21" spans="3:12" ht="12.75">
      <c r="C21" s="45" t="s">
        <v>0</v>
      </c>
      <c r="D21" s="45"/>
      <c r="E21" s="45"/>
      <c r="F21" s="45"/>
      <c r="G21" s="45"/>
      <c r="H21" s="45"/>
      <c r="I21" s="45"/>
      <c r="J21" s="45"/>
      <c r="K21" s="45"/>
      <c r="L21" s="45"/>
    </row>
    <row r="22" spans="1:12" ht="20.25">
      <c r="A22" s="2">
        <v>2024</v>
      </c>
      <c r="C22" s="6" t="str">
        <f>"BÜTÇE YILI : "&amp;ButceYili</f>
        <v>BÜTÇE YILI : 2024</v>
      </c>
      <c r="D22" s="7"/>
      <c r="E22" s="7"/>
      <c r="F22" s="7"/>
      <c r="G22" s="8"/>
      <c r="H22" s="7"/>
      <c r="I22" s="7"/>
      <c r="J22" s="9"/>
      <c r="K22" s="10"/>
      <c r="L22" s="10"/>
    </row>
    <row r="23" spans="1:12" ht="20.25">
      <c r="A23" s="2" t="s">
        <v>14</v>
      </c>
      <c r="C23" s="6" t="str">
        <f>"KURUM ADI : "&amp;KurumAdi</f>
        <v>KURUM ADI : KARAMANOĞLU MEHMETBEY ÜNİVERSİTESİ</v>
      </c>
      <c r="D23" s="7"/>
      <c r="E23" s="7"/>
      <c r="F23" s="7"/>
      <c r="G23" s="8"/>
      <c r="H23" s="7"/>
      <c r="I23" s="7"/>
      <c r="J23" s="9"/>
      <c r="K23" s="10"/>
      <c r="L23" s="10"/>
    </row>
    <row r="24" spans="3:12" ht="12.75">
      <c r="C24" s="6" t="s">
        <v>15</v>
      </c>
      <c r="D24" s="3"/>
      <c r="E24" s="3"/>
      <c r="F24" s="3"/>
      <c r="G24" s="3"/>
      <c r="H24" s="3"/>
      <c r="I24" s="3"/>
      <c r="J24" s="3"/>
      <c r="K24" s="3"/>
      <c r="L24" s="3"/>
    </row>
    <row r="25" spans="3:12" ht="12.75">
      <c r="C25" s="46"/>
      <c r="D25" s="47"/>
      <c r="E25" s="50">
        <v>2017</v>
      </c>
      <c r="F25" s="51"/>
      <c r="G25" s="51">
        <v>2018</v>
      </c>
      <c r="H25" s="51"/>
      <c r="I25" s="52" t="s">
        <v>1</v>
      </c>
      <c r="J25" s="52"/>
      <c r="K25" s="52" t="s">
        <v>2</v>
      </c>
      <c r="L25" s="53"/>
    </row>
    <row r="26" spans="3:12" ht="26.25">
      <c r="C26" s="48"/>
      <c r="D26" s="49"/>
      <c r="E26" s="11" t="s">
        <v>3</v>
      </c>
      <c r="F26" s="12" t="s">
        <v>4</v>
      </c>
      <c r="G26" s="12" t="s">
        <v>3</v>
      </c>
      <c r="H26" s="12" t="s">
        <v>4</v>
      </c>
      <c r="I26" s="12" t="s">
        <v>3</v>
      </c>
      <c r="J26" s="12" t="s">
        <v>4</v>
      </c>
      <c r="K26" s="12" t="s">
        <v>3</v>
      </c>
      <c r="L26" s="13" t="s">
        <v>4</v>
      </c>
    </row>
    <row r="27" spans="3:12" ht="12.75">
      <c r="C27" s="38" t="s">
        <v>5</v>
      </c>
      <c r="D27" s="14" t="s">
        <v>6</v>
      </c>
      <c r="E27" s="15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7">
        <v>0</v>
      </c>
    </row>
    <row r="28" spans="3:12" ht="12.75">
      <c r="C28" s="39"/>
      <c r="D28" s="18" t="s">
        <v>7</v>
      </c>
      <c r="E28" s="19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1">
        <v>0</v>
      </c>
    </row>
    <row r="29" spans="3:12" ht="12.75">
      <c r="C29" s="39"/>
      <c r="D29" s="18" t="s">
        <v>8</v>
      </c>
      <c r="E29" s="19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1">
        <v>0</v>
      </c>
    </row>
    <row r="30" spans="3:12" ht="12.75">
      <c r="C30" s="39"/>
      <c r="D30" s="18" t="s">
        <v>9</v>
      </c>
      <c r="E30" s="19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1">
        <v>0</v>
      </c>
    </row>
    <row r="31" spans="3:12" ht="12.75">
      <c r="C31" s="39"/>
      <c r="D31" s="22" t="s">
        <v>10</v>
      </c>
      <c r="E31" s="19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1">
        <v>0</v>
      </c>
    </row>
    <row r="32" spans="3:12" ht="12.75">
      <c r="C32" s="40"/>
      <c r="D32" s="23" t="s">
        <v>11</v>
      </c>
      <c r="E32" s="24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6">
        <v>0</v>
      </c>
    </row>
    <row r="33" spans="3:12" ht="12.75">
      <c r="C33" s="41" t="s">
        <v>12</v>
      </c>
      <c r="D33" s="27" t="s">
        <v>6</v>
      </c>
      <c r="E33" s="28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30">
        <v>0</v>
      </c>
    </row>
    <row r="34" spans="3:12" ht="12.75">
      <c r="C34" s="39"/>
      <c r="D34" s="18" t="s">
        <v>7</v>
      </c>
      <c r="E34" s="19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1">
        <v>0</v>
      </c>
    </row>
    <row r="35" spans="3:12" ht="12.75">
      <c r="C35" s="39"/>
      <c r="D35" s="18" t="s">
        <v>8</v>
      </c>
      <c r="E35" s="19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1">
        <v>0</v>
      </c>
    </row>
    <row r="36" spans="3:12" ht="12.75">
      <c r="C36" s="42"/>
      <c r="D36" s="31" t="s">
        <v>9</v>
      </c>
      <c r="E36" s="32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4">
        <v>0</v>
      </c>
    </row>
    <row r="37" spans="3:12" ht="12.75">
      <c r="C37" s="43" t="s">
        <v>13</v>
      </c>
      <c r="D37" s="44"/>
      <c r="E37" s="35">
        <f aca="true" t="shared" si="1" ref="E37:L37">SUM(E27:E30)+SUM(E33:E36)</f>
        <v>0</v>
      </c>
      <c r="F37" s="36">
        <f t="shared" si="1"/>
        <v>0</v>
      </c>
      <c r="G37" s="36">
        <f t="shared" si="1"/>
        <v>0</v>
      </c>
      <c r="H37" s="36">
        <f t="shared" si="1"/>
        <v>0</v>
      </c>
      <c r="I37" s="36">
        <f t="shared" si="1"/>
        <v>0</v>
      </c>
      <c r="J37" s="36">
        <f t="shared" si="1"/>
        <v>0</v>
      </c>
      <c r="K37" s="36">
        <f t="shared" si="1"/>
        <v>0</v>
      </c>
      <c r="L37" s="37">
        <f t="shared" si="1"/>
        <v>0</v>
      </c>
    </row>
  </sheetData>
  <sheetProtection/>
  <mergeCells count="17">
    <mergeCell ref="I25:J25"/>
    <mergeCell ref="K25:L25"/>
    <mergeCell ref="C27:C32"/>
    <mergeCell ref="C33:C36"/>
    <mergeCell ref="C37:D37"/>
    <mergeCell ref="C25:D26"/>
    <mergeCell ref="E25:F25"/>
    <mergeCell ref="G25:H25"/>
    <mergeCell ref="C9:C14"/>
    <mergeCell ref="C15:C18"/>
    <mergeCell ref="C19:D19"/>
    <mergeCell ref="C21:L21"/>
    <mergeCell ref="C7:D8"/>
    <mergeCell ref="E7:F7"/>
    <mergeCell ref="G7:H7"/>
    <mergeCell ref="I7:J7"/>
    <mergeCell ref="K7:L7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4" r:id="rId1"/>
  <headerFooter alignWithMargins="0">
    <oddHeader xml:space="preserve">&amp;RFORM: 27(2)  </oddHeader>
    <oddFooter>&amp;Le-bütçe döner sermaye personel giderleri raporu (3.7.2023 09:17:17)&amp;Re-Bütçe</oddFooter>
  </headerFooter>
  <rowBreaks count="1" manualBreakCount="1">
    <brk id="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Kemal BİRER</dc:creator>
  <cp:keywords/>
  <dc:description/>
  <cp:lastModifiedBy>Kmu</cp:lastModifiedBy>
  <cp:lastPrinted>2020-07-22T13:18:52Z</cp:lastPrinted>
  <dcterms:created xsi:type="dcterms:W3CDTF">2019-08-06T14:10:31Z</dcterms:created>
  <dcterms:modified xsi:type="dcterms:W3CDTF">2023-07-03T06:17:41Z</dcterms:modified>
  <cp:category/>
  <cp:version/>
  <cp:contentType/>
  <cp:contentStatus/>
</cp:coreProperties>
</file>